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document\dindukcapil\Dokumen\Agregat\DKB\DATA KEPENDUDUKAN Sem 1 Thn 2022\AGR_DKB_202201_3303_u1\"/>
    </mc:Choice>
  </mc:AlternateContent>
  <xr:revisionPtr revIDLastSave="0" documentId="13_ncr:1_{52076F78-5BE4-4B20-87CE-B16A14FB783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1" r:id="rId1"/>
    <sheet name="Kabupaten" sheetId="2" r:id="rId2"/>
    <sheet name="Kecamata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3" l="1"/>
  <c r="D26" i="3"/>
  <c r="E26" i="3"/>
  <c r="E331" i="3" l="1"/>
  <c r="D331" i="3"/>
  <c r="C331" i="3"/>
  <c r="E315" i="3"/>
  <c r="D315" i="3"/>
  <c r="C315" i="3"/>
  <c r="E304" i="3"/>
  <c r="D304" i="3"/>
  <c r="C304" i="3"/>
  <c r="E290" i="3"/>
  <c r="D290" i="3"/>
  <c r="C290" i="3"/>
  <c r="E271" i="3"/>
  <c r="D271" i="3"/>
  <c r="C271" i="3"/>
  <c r="E253" i="3"/>
  <c r="D253" i="3"/>
  <c r="C253" i="3"/>
  <c r="E236" i="3"/>
  <c r="D236" i="3"/>
  <c r="C236" i="3"/>
  <c r="E220" i="3"/>
  <c r="D220" i="3"/>
  <c r="C220" i="3"/>
  <c r="E202" i="3"/>
  <c r="D202" i="3"/>
  <c r="C202" i="3"/>
  <c r="E190" i="3"/>
  <c r="D190" i="3"/>
  <c r="C190" i="3"/>
  <c r="E169" i="3"/>
  <c r="D169" i="3"/>
  <c r="C169" i="3"/>
  <c r="E145" i="3"/>
  <c r="D145" i="3"/>
  <c r="C145" i="3"/>
  <c r="E126" i="3"/>
  <c r="D126" i="3"/>
  <c r="C126" i="3"/>
  <c r="E104" i="3"/>
  <c r="D104" i="3"/>
  <c r="C104" i="3"/>
  <c r="E86" i="3"/>
  <c r="D86" i="3"/>
  <c r="C86" i="3"/>
  <c r="E63" i="3"/>
  <c r="D63" i="3"/>
  <c r="C63" i="3"/>
  <c r="E45" i="3"/>
  <c r="D45" i="3"/>
  <c r="C45" i="3"/>
  <c r="C24" i="2"/>
  <c r="D24" i="2" s="1"/>
  <c r="D7" i="2" l="1"/>
  <c r="D11" i="2"/>
  <c r="D15" i="2"/>
  <c r="D19" i="2"/>
  <c r="D23" i="2"/>
  <c r="D8" i="2"/>
  <c r="D10" i="2"/>
  <c r="D18" i="2"/>
  <c r="D22" i="2"/>
  <c r="D12" i="2"/>
  <c r="D16" i="2"/>
  <c r="D20" i="2"/>
  <c r="D6" i="2"/>
  <c r="D14" i="2"/>
  <c r="D9" i="2"/>
  <c r="D13" i="2"/>
  <c r="D17" i="2"/>
  <c r="D21" i="2"/>
</calcChain>
</file>

<file path=xl/sharedStrings.xml><?xml version="1.0" encoding="utf-8"?>
<sst xmlns="http://schemas.openxmlformats.org/spreadsheetml/2006/main" count="964" uniqueCount="571">
  <si>
    <t>KODE</t>
  </si>
  <si>
    <t>NAMA_WIL</t>
  </si>
  <si>
    <t>L</t>
  </si>
  <si>
    <t>P</t>
  </si>
  <si>
    <t>JML</t>
  </si>
  <si>
    <t>3303</t>
  </si>
  <si>
    <t>330301</t>
  </si>
  <si>
    <t>3303012001</t>
  </si>
  <si>
    <t>3303012002</t>
  </si>
  <si>
    <t>3303012003</t>
  </si>
  <si>
    <t>3303012004</t>
  </si>
  <si>
    <t>3303012005</t>
  </si>
  <si>
    <t>3303012006</t>
  </si>
  <si>
    <t>3303012007</t>
  </si>
  <si>
    <t>3303012008</t>
  </si>
  <si>
    <t>3303012009</t>
  </si>
  <si>
    <t>3303012010</t>
  </si>
  <si>
    <t>3303012011</t>
  </si>
  <si>
    <t>3303012012</t>
  </si>
  <si>
    <t>3303012013</t>
  </si>
  <si>
    <t>3303012014</t>
  </si>
  <si>
    <t>3303012015</t>
  </si>
  <si>
    <t>3303012016</t>
  </si>
  <si>
    <t>3303012017</t>
  </si>
  <si>
    <t>3303012018</t>
  </si>
  <si>
    <t>3303012019</t>
  </si>
  <si>
    <t>330302</t>
  </si>
  <si>
    <t>3303022001</t>
  </si>
  <si>
    <t>3303022002</t>
  </si>
  <si>
    <t>3303022003</t>
  </si>
  <si>
    <t>3303022004</t>
  </si>
  <si>
    <t>3303022005</t>
  </si>
  <si>
    <t>3303022006</t>
  </si>
  <si>
    <t>3303022007</t>
  </si>
  <si>
    <t>3303022008</t>
  </si>
  <si>
    <t>3303022009</t>
  </si>
  <si>
    <t>3303022010</t>
  </si>
  <si>
    <t>3303022011</t>
  </si>
  <si>
    <t>3303022012</t>
  </si>
  <si>
    <t>3303022013</t>
  </si>
  <si>
    <t>3303022014</t>
  </si>
  <si>
    <t>330303</t>
  </si>
  <si>
    <t>3303032001</t>
  </si>
  <si>
    <t>3303032002</t>
  </si>
  <si>
    <t>3303032003</t>
  </si>
  <si>
    <t>3303032004</t>
  </si>
  <si>
    <t>3303032005</t>
  </si>
  <si>
    <t>3303032006</t>
  </si>
  <si>
    <t>3303032007</t>
  </si>
  <si>
    <t>3303032008</t>
  </si>
  <si>
    <t>3303032009</t>
  </si>
  <si>
    <t>3303032010</t>
  </si>
  <si>
    <t>3303032011</t>
  </si>
  <si>
    <t>3303032012</t>
  </si>
  <si>
    <t>3303032013</t>
  </si>
  <si>
    <t>330304</t>
  </si>
  <si>
    <t>3303042001</t>
  </si>
  <si>
    <t>3303042002</t>
  </si>
  <si>
    <t>3303042003</t>
  </si>
  <si>
    <t>3303042004</t>
  </si>
  <si>
    <t>3303042005</t>
  </si>
  <si>
    <t>3303042006</t>
  </si>
  <si>
    <t>3303042007</t>
  </si>
  <si>
    <t>3303042008</t>
  </si>
  <si>
    <t>3303042009</t>
  </si>
  <si>
    <t>3303042010</t>
  </si>
  <si>
    <t>3303042011</t>
  </si>
  <si>
    <t>3303042012</t>
  </si>
  <si>
    <t>3303042013</t>
  </si>
  <si>
    <t>3303042014</t>
  </si>
  <si>
    <t>3303042015</t>
  </si>
  <si>
    <t>3303042016</t>
  </si>
  <si>
    <t>3303042017</t>
  </si>
  <si>
    <t>3303042018</t>
  </si>
  <si>
    <t>330305</t>
  </si>
  <si>
    <t>3303051001</t>
  </si>
  <si>
    <t>3303051003</t>
  </si>
  <si>
    <t>3303051005</t>
  </si>
  <si>
    <t>3303051006</t>
  </si>
  <si>
    <t>3303051007</t>
  </si>
  <si>
    <t>3303051008</t>
  </si>
  <si>
    <t>3303051009</t>
  </si>
  <si>
    <t>3303051010</t>
  </si>
  <si>
    <t>3303051011</t>
  </si>
  <si>
    <t>3303051012</t>
  </si>
  <si>
    <t>3303051013</t>
  </si>
  <si>
    <t>3303052002</t>
  </si>
  <si>
    <t>3303052004</t>
  </si>
  <si>
    <t>330306</t>
  </si>
  <si>
    <t>3303061011</t>
  </si>
  <si>
    <t>3303061012</t>
  </si>
  <si>
    <t>3303061013</t>
  </si>
  <si>
    <t>3303062001</t>
  </si>
  <si>
    <t>3303062002</t>
  </si>
  <si>
    <t>3303062003</t>
  </si>
  <si>
    <t>3303062004</t>
  </si>
  <si>
    <t>3303062005</t>
  </si>
  <si>
    <t>3303062006</t>
  </si>
  <si>
    <t>3303062007</t>
  </si>
  <si>
    <t>3303062008</t>
  </si>
  <si>
    <t>3303062009</t>
  </si>
  <si>
    <t>3303062010</t>
  </si>
  <si>
    <t>3303062014</t>
  </si>
  <si>
    <t>3303062015</t>
  </si>
  <si>
    <t>3303062016</t>
  </si>
  <si>
    <t>3303062017</t>
  </si>
  <si>
    <t>330307</t>
  </si>
  <si>
    <t>3303072001</t>
  </si>
  <si>
    <t>3303072002</t>
  </si>
  <si>
    <t>3303072003</t>
  </si>
  <si>
    <t>3303072004</t>
  </si>
  <si>
    <t>3303072005</t>
  </si>
  <si>
    <t>3303072006</t>
  </si>
  <si>
    <t>3303072007</t>
  </si>
  <si>
    <t>3303072008</t>
  </si>
  <si>
    <t>3303072009</t>
  </si>
  <si>
    <t>3303072010</t>
  </si>
  <si>
    <t>3303072011</t>
  </si>
  <si>
    <t>3303072012</t>
  </si>
  <si>
    <t>3303072013</t>
  </si>
  <si>
    <t>3303072014</t>
  </si>
  <si>
    <t>330308</t>
  </si>
  <si>
    <t>3303082001</t>
  </si>
  <si>
    <t>3303082002</t>
  </si>
  <si>
    <t>3303082003</t>
  </si>
  <si>
    <t>3303082004</t>
  </si>
  <si>
    <t>3303082005</t>
  </si>
  <si>
    <t>3303082006</t>
  </si>
  <si>
    <t>3303082007</t>
  </si>
  <si>
    <t>3303082008</t>
  </si>
  <si>
    <t>3303082009</t>
  </si>
  <si>
    <t>3303082010</t>
  </si>
  <si>
    <t>3303082011</t>
  </si>
  <si>
    <t>3303082012</t>
  </si>
  <si>
    <t>3303082013</t>
  </si>
  <si>
    <t>3303082014</t>
  </si>
  <si>
    <t>3303082015</t>
  </si>
  <si>
    <t>3303082016</t>
  </si>
  <si>
    <t>3303082017</t>
  </si>
  <si>
    <t>3303082018</t>
  </si>
  <si>
    <t>3303082019</t>
  </si>
  <si>
    <t>330309</t>
  </si>
  <si>
    <t>3303092001</t>
  </si>
  <si>
    <t>3303092002</t>
  </si>
  <si>
    <t>3303092003</t>
  </si>
  <si>
    <t>3303092004</t>
  </si>
  <si>
    <t>3303092005</t>
  </si>
  <si>
    <t>3303092006</t>
  </si>
  <si>
    <t>3303092007</t>
  </si>
  <si>
    <t>3303092008</t>
  </si>
  <si>
    <t>3303092009</t>
  </si>
  <si>
    <t>3303092010</t>
  </si>
  <si>
    <t>3303092011</t>
  </si>
  <si>
    <t>3303092012</t>
  </si>
  <si>
    <t>3303092013</t>
  </si>
  <si>
    <t>3303092014</t>
  </si>
  <si>
    <t>3303092015</t>
  </si>
  <si>
    <t>3303092016</t>
  </si>
  <si>
    <t>330310</t>
  </si>
  <si>
    <t>3303102001</t>
  </si>
  <si>
    <t>3303102002</t>
  </si>
  <si>
    <t>3303102003</t>
  </si>
  <si>
    <t>3303102004</t>
  </si>
  <si>
    <t>3303102005</t>
  </si>
  <si>
    <t>3303102006</t>
  </si>
  <si>
    <t>3303102007</t>
  </si>
  <si>
    <t>330311</t>
  </si>
  <si>
    <t>3303112001</t>
  </si>
  <si>
    <t>3303112002</t>
  </si>
  <si>
    <t>3303112003</t>
  </si>
  <si>
    <t>3303112004</t>
  </si>
  <si>
    <t>3303112005</t>
  </si>
  <si>
    <t>3303112006</t>
  </si>
  <si>
    <t>3303112007</t>
  </si>
  <si>
    <t>3303112008</t>
  </si>
  <si>
    <t>3303112009</t>
  </si>
  <si>
    <t>3303112010</t>
  </si>
  <si>
    <t>3303112012</t>
  </si>
  <si>
    <t>3303112013</t>
  </si>
  <si>
    <t>3303112014</t>
  </si>
  <si>
    <t>330312</t>
  </si>
  <si>
    <t>3303122001</t>
  </si>
  <si>
    <t>3303122002</t>
  </si>
  <si>
    <t>3303122003</t>
  </si>
  <si>
    <t>3303122004</t>
  </si>
  <si>
    <t>3303122005</t>
  </si>
  <si>
    <t>3303122006</t>
  </si>
  <si>
    <t>3303122007</t>
  </si>
  <si>
    <t>3303122008</t>
  </si>
  <si>
    <t>3303122009</t>
  </si>
  <si>
    <t>3303122010</t>
  </si>
  <si>
    <t>3303122011</t>
  </si>
  <si>
    <t>330313</t>
  </si>
  <si>
    <t>3303132001</t>
  </si>
  <si>
    <t>3303132002</t>
  </si>
  <si>
    <t>3303132003</t>
  </si>
  <si>
    <t>3303132004</t>
  </si>
  <si>
    <t>3303132005</t>
  </si>
  <si>
    <t>3303132006</t>
  </si>
  <si>
    <t>3303132007</t>
  </si>
  <si>
    <t>3303132008</t>
  </si>
  <si>
    <t>3303132009</t>
  </si>
  <si>
    <t>3303132010</t>
  </si>
  <si>
    <t>3303132011</t>
  </si>
  <si>
    <t>3303132012</t>
  </si>
  <si>
    <t>KAB. PURBALINGGA</t>
  </si>
  <si>
    <t>KEMANGKON</t>
  </si>
  <si>
    <t>KEDUNGBENDA</t>
  </si>
  <si>
    <t>BOKOL</t>
  </si>
  <si>
    <t>PELUMUTAN</t>
  </si>
  <si>
    <t>MAJATENGAH</t>
  </si>
  <si>
    <t>KEDUNGLEGOK</t>
  </si>
  <si>
    <t>PANICAN</t>
  </si>
  <si>
    <t>BAKULAN</t>
  </si>
  <si>
    <t>KARANGKEMIRI</t>
  </si>
  <si>
    <t>PEGANDEKAN</t>
  </si>
  <si>
    <t>SENON</t>
  </si>
  <si>
    <t>SUMILIR</t>
  </si>
  <si>
    <t>KALIALANG</t>
  </si>
  <si>
    <t>KARANGTENGAH</t>
  </si>
  <si>
    <t>MUNTANG</t>
  </si>
  <si>
    <t>GAMBARSARI</t>
  </si>
  <si>
    <t>TOYAREKA</t>
  </si>
  <si>
    <t>JETIS</t>
  </si>
  <si>
    <t>MAJASEM</t>
  </si>
  <si>
    <t>BUKATEJA</t>
  </si>
  <si>
    <t>TIDU</t>
  </si>
  <si>
    <t>WIRASABA</t>
  </si>
  <si>
    <t>KEMBANGAN</t>
  </si>
  <si>
    <t>CIPAWON</t>
  </si>
  <si>
    <t>KARANGCENGIS</t>
  </si>
  <si>
    <t>KARANGGEDANG</t>
  </si>
  <si>
    <t>KARANGNANGKA</t>
  </si>
  <si>
    <t>KUTAWIS</t>
  </si>
  <si>
    <t>KEBUTUH</t>
  </si>
  <si>
    <t>PENARUBAN</t>
  </si>
  <si>
    <t>KEDUNGJATI</t>
  </si>
  <si>
    <t>MAJASARI</t>
  </si>
  <si>
    <t>BAJONG</t>
  </si>
  <si>
    <t>KEJOBONG</t>
  </si>
  <si>
    <t>BANDINGAN</t>
  </si>
  <si>
    <t>LAMUK</t>
  </si>
  <si>
    <t>SOKANEGARA</t>
  </si>
  <si>
    <t>GUMIWANG</t>
  </si>
  <si>
    <t>KRENCENG</t>
  </si>
  <si>
    <t>NANGKASAWIT</t>
  </si>
  <si>
    <t>PANDANSARI</t>
  </si>
  <si>
    <t>LANGGAR</t>
  </si>
  <si>
    <t>TIMBANG</t>
  </si>
  <si>
    <t>NANGKOD</t>
  </si>
  <si>
    <t>KEDARPAN</t>
  </si>
  <si>
    <t>PANGEMPON</t>
  </si>
  <si>
    <t>KALIGONDANG</t>
  </si>
  <si>
    <t>LAMONGAN</t>
  </si>
  <si>
    <t>TEJASARI</t>
  </si>
  <si>
    <t>CILAPAR</t>
  </si>
  <si>
    <t>PENOLIH</t>
  </si>
  <si>
    <t>SINDURAJA</t>
  </si>
  <si>
    <t>SELAKAMBANG</t>
  </si>
  <si>
    <t>SELANEGARA</t>
  </si>
  <si>
    <t>BRECEK</t>
  </si>
  <si>
    <t>SEMPOR LOR</t>
  </si>
  <si>
    <t>KALIKAJAR</t>
  </si>
  <si>
    <t>KEMBARAN WETAN</t>
  </si>
  <si>
    <t>SLINGA</t>
  </si>
  <si>
    <t>ARENAN</t>
  </si>
  <si>
    <t>SIDANEGARA</t>
  </si>
  <si>
    <t>PAGERANDONG</t>
  </si>
  <si>
    <t>SIDAREJA</t>
  </si>
  <si>
    <t>PURBALINGGA</t>
  </si>
  <si>
    <t>BOJONG</t>
  </si>
  <si>
    <t>KEDUNGMENJANGAN</t>
  </si>
  <si>
    <t>BANCAR</t>
  </si>
  <si>
    <t>PURBALINGGA WETAN</t>
  </si>
  <si>
    <t>PENAMBONGAN</t>
  </si>
  <si>
    <t>PURBALINGGA KIDUL</t>
  </si>
  <si>
    <t>KANDANGGAMPANG</t>
  </si>
  <si>
    <t>PURBALINGGA KULON</t>
  </si>
  <si>
    <t>PURBALINGGA LOR</t>
  </si>
  <si>
    <t>KEMBARAN KULON</t>
  </si>
  <si>
    <t>WIRASANA</t>
  </si>
  <si>
    <t>TOYAREJA</t>
  </si>
  <si>
    <t>JATISABA</t>
  </si>
  <si>
    <t>KALIMANAH</t>
  </si>
  <si>
    <t>MEWEK</t>
  </si>
  <si>
    <t>KARANGMANYAR</t>
  </si>
  <si>
    <t>KALIKABONG</t>
  </si>
  <si>
    <t>JOMPO</t>
  </si>
  <si>
    <t>RABAK</t>
  </si>
  <si>
    <t>BLATER</t>
  </si>
  <si>
    <t>MANDURAGA</t>
  </si>
  <si>
    <t>KARANGSARI</t>
  </si>
  <si>
    <t>KALIMANAH KULON</t>
  </si>
  <si>
    <t>SIDAKANGEN</t>
  </si>
  <si>
    <t>KARANGPETIR</t>
  </si>
  <si>
    <t>KALIMANAH WETAN</t>
  </si>
  <si>
    <t>GRECOL</t>
  </si>
  <si>
    <t>SELABAYA</t>
  </si>
  <si>
    <t>KLAPASAWIT</t>
  </si>
  <si>
    <t>KEDUNGWULUH</t>
  </si>
  <si>
    <t>BABAKAN</t>
  </si>
  <si>
    <t>KUTASARI</t>
  </si>
  <si>
    <t>KARANGLEWAS</t>
  </si>
  <si>
    <t>MUNJUL</t>
  </si>
  <si>
    <t>SUMINGKIR</t>
  </si>
  <si>
    <t>MERI</t>
  </si>
  <si>
    <t>KARANGKLESEM</t>
  </si>
  <si>
    <t>KARANGREJA</t>
  </si>
  <si>
    <t>KARANGAREN</t>
  </si>
  <si>
    <t>LIMBANGAN</t>
  </si>
  <si>
    <t>CENDANA</t>
  </si>
  <si>
    <t>CANDIWULAN</t>
  </si>
  <si>
    <t>KARANGCEGAK</t>
  </si>
  <si>
    <t>CANDINATA</t>
  </si>
  <si>
    <t>KARANGJENGKOL</t>
  </si>
  <si>
    <t>MREBET</t>
  </si>
  <si>
    <t>KARANGTURI</t>
  </si>
  <si>
    <t>ONJE</t>
  </si>
  <si>
    <t>SINDANG</t>
  </si>
  <si>
    <t>TANGKISAN</t>
  </si>
  <si>
    <t>KRADENAN</t>
  </si>
  <si>
    <t>LAMBUR</t>
  </si>
  <si>
    <t>SELAGANGGENG</t>
  </si>
  <si>
    <t>MANGUNEGARA</t>
  </si>
  <si>
    <t>SERAYU KARANGANYAR</t>
  </si>
  <si>
    <t>SERAYU LARANGAN</t>
  </si>
  <si>
    <t>CAMPAKOAH</t>
  </si>
  <si>
    <t>CIPAKU</t>
  </si>
  <si>
    <t>BINANGUN</t>
  </si>
  <si>
    <t>PENGALUSAN</t>
  </si>
  <si>
    <t>SANGKANAYU</t>
  </si>
  <si>
    <t>BOBOTSARI</t>
  </si>
  <si>
    <t>GANDASULI</t>
  </si>
  <si>
    <t>KALAPACUNG</t>
  </si>
  <si>
    <t>KARANGMALANG</t>
  </si>
  <si>
    <t>BANJARSARI</t>
  </si>
  <si>
    <t>MAJAPURA</t>
  </si>
  <si>
    <t>KARANGDUREN</t>
  </si>
  <si>
    <t>PAKUNCEN</t>
  </si>
  <si>
    <t>KARANGTALUN</t>
  </si>
  <si>
    <t>GUNUNGKARANG</t>
  </si>
  <si>
    <t>TALAGENING</t>
  </si>
  <si>
    <t>TLAGAYASA</t>
  </si>
  <si>
    <t>DAGAN</t>
  </si>
  <si>
    <t>PALUMBUNGAN</t>
  </si>
  <si>
    <t>LIMBASARI</t>
  </si>
  <si>
    <t>PALUMBUNGAN WETAN</t>
  </si>
  <si>
    <t>SERANG</t>
  </si>
  <si>
    <t>KUTABAWA</t>
  </si>
  <si>
    <t>SIWARAK</t>
  </si>
  <si>
    <t>TLAHAB LOR</t>
  </si>
  <si>
    <t>TLAHAB KIDUL</t>
  </si>
  <si>
    <t>GONDANG</t>
  </si>
  <si>
    <t>KARANGANYAR</t>
  </si>
  <si>
    <t>PONJEN</t>
  </si>
  <si>
    <t>BUARA</t>
  </si>
  <si>
    <t>BRAKAS</t>
  </si>
  <si>
    <t>BUNGKANEL</t>
  </si>
  <si>
    <t>LUMPANG</t>
  </si>
  <si>
    <t>KABUNDERAN</t>
  </si>
  <si>
    <t>JAMBUDESA</t>
  </si>
  <si>
    <t>MARIBAYA</t>
  </si>
  <si>
    <t>BANJARKERTA</t>
  </si>
  <si>
    <t>KALIJARAN</t>
  </si>
  <si>
    <t>KALIORI</t>
  </si>
  <si>
    <t>KARANGMONCOL</t>
  </si>
  <si>
    <t>PEPEDAN</t>
  </si>
  <si>
    <t>PEKIRINGAN</t>
  </si>
  <si>
    <t>GRANTUNG</t>
  </si>
  <si>
    <t>RAJAWANA</t>
  </si>
  <si>
    <t>TAJUG</t>
  </si>
  <si>
    <t>TAMANSARI</t>
  </si>
  <si>
    <t>BALERAKSA</t>
  </si>
  <si>
    <t>TUNJUNGMULI</t>
  </si>
  <si>
    <t>KRAMAT</t>
  </si>
  <si>
    <t>SIRAU</t>
  </si>
  <si>
    <t>REMBANG</t>
  </si>
  <si>
    <t>WLAHAR</t>
  </si>
  <si>
    <t>BANTARBARANG</t>
  </si>
  <si>
    <t>KARANGBAWANG</t>
  </si>
  <si>
    <t>GUNUNGWULED</t>
  </si>
  <si>
    <t>LOSARI</t>
  </si>
  <si>
    <t>BODASKARANGJATI</t>
  </si>
  <si>
    <t>WANOGARA WETAN</t>
  </si>
  <si>
    <t>WANOGARA KULON</t>
  </si>
  <si>
    <t>MAKAM</t>
  </si>
  <si>
    <t>SUMAMPIR</t>
  </si>
  <si>
    <t>TANALUM</t>
  </si>
  <si>
    <t>PANUSUPAN</t>
  </si>
  <si>
    <t>330314</t>
  </si>
  <si>
    <t>3303142001</t>
  </si>
  <si>
    <t>3303142002</t>
  </si>
  <si>
    <t>3303142003</t>
  </si>
  <si>
    <t>3303142004</t>
  </si>
  <si>
    <t>3303142005</t>
  </si>
  <si>
    <t>3303142006</t>
  </si>
  <si>
    <t>3303142007</t>
  </si>
  <si>
    <t>3303142008</t>
  </si>
  <si>
    <t>3303142009</t>
  </si>
  <si>
    <t>3303142010</t>
  </si>
  <si>
    <t>3303142011</t>
  </si>
  <si>
    <t>3303142012</t>
  </si>
  <si>
    <t>3303142013</t>
  </si>
  <si>
    <t>330315</t>
  </si>
  <si>
    <t>3303151004</t>
  </si>
  <si>
    <t>3303152001</t>
  </si>
  <si>
    <t>3303152002</t>
  </si>
  <si>
    <t>3303152003</t>
  </si>
  <si>
    <t>3303152005</t>
  </si>
  <si>
    <t>3303152006</t>
  </si>
  <si>
    <t>3303152007</t>
  </si>
  <si>
    <t>3303152008</t>
  </si>
  <si>
    <t>3303152009</t>
  </si>
  <si>
    <t>3303152010</t>
  </si>
  <si>
    <t>3303152011</t>
  </si>
  <si>
    <t>3303152012</t>
  </si>
  <si>
    <t>3303152013</t>
  </si>
  <si>
    <t>3303152014</t>
  </si>
  <si>
    <t>330316</t>
  </si>
  <si>
    <t>3303162001</t>
  </si>
  <si>
    <t>3303162002</t>
  </si>
  <si>
    <t>3303162003</t>
  </si>
  <si>
    <t>3303162004</t>
  </si>
  <si>
    <t>3303162005</t>
  </si>
  <si>
    <t>3303162006</t>
  </si>
  <si>
    <t>3303162007</t>
  </si>
  <si>
    <t>3303162008</t>
  </si>
  <si>
    <t>3303162009</t>
  </si>
  <si>
    <t>330317</t>
  </si>
  <si>
    <t>3303172001</t>
  </si>
  <si>
    <t>3303172002</t>
  </si>
  <si>
    <t>3303172003</t>
  </si>
  <si>
    <t>3303172004</t>
  </si>
  <si>
    <t>3303172005</t>
  </si>
  <si>
    <t>3303172006</t>
  </si>
  <si>
    <t>330318</t>
  </si>
  <si>
    <t>3303182001</t>
  </si>
  <si>
    <t>3303182002</t>
  </si>
  <si>
    <t>3303182003</t>
  </si>
  <si>
    <t>3303182004</t>
  </si>
  <si>
    <t>3303182005</t>
  </si>
  <si>
    <t>3303182006</t>
  </si>
  <si>
    <t>3303182007</t>
  </si>
  <si>
    <t>3303182008</t>
  </si>
  <si>
    <t>3303182009</t>
  </si>
  <si>
    <t>3303182010</t>
  </si>
  <si>
    <t>3303182011</t>
  </si>
  <si>
    <t>BOJONGSARI</t>
  </si>
  <si>
    <t>BROBOT</t>
  </si>
  <si>
    <t>GEMBONG</t>
  </si>
  <si>
    <t>GALUH</t>
  </si>
  <si>
    <t>BANJARAN</t>
  </si>
  <si>
    <t>PATEMON</t>
  </si>
  <si>
    <t>KAJONGAN</t>
  </si>
  <si>
    <t>KARANGBANJAR</t>
  </si>
  <si>
    <t>BEJI</t>
  </si>
  <si>
    <t>PAGEDANGAN</t>
  </si>
  <si>
    <t>PEKALONGAN</t>
  </si>
  <si>
    <t>METENGGENG</t>
  </si>
  <si>
    <t>BUMISARI</t>
  </si>
  <si>
    <t>PADAMARA</t>
  </si>
  <si>
    <t>KARANGSENTUL</t>
  </si>
  <si>
    <t>KARANGPULE</t>
  </si>
  <si>
    <t>SOKAWERA</t>
  </si>
  <si>
    <t>KARANGJAMBE</t>
  </si>
  <si>
    <t>BOJANEGARA</t>
  </si>
  <si>
    <t>GEMURUH</t>
  </si>
  <si>
    <t>DAWUHAN</t>
  </si>
  <si>
    <t>PRIGI</t>
  </si>
  <si>
    <t>PURBAYASA</t>
  </si>
  <si>
    <t>KALITINGGAR</t>
  </si>
  <si>
    <t>MIPIRAN</t>
  </si>
  <si>
    <t>KARANGGAMBAS</t>
  </si>
  <si>
    <t>KALITINGGAR KIDUL</t>
  </si>
  <si>
    <t>PENGADEGAN</t>
  </si>
  <si>
    <t>PANUNGGALAN</t>
  </si>
  <si>
    <t>LARANGAN</t>
  </si>
  <si>
    <t>PASUNGGINGAN</t>
  </si>
  <si>
    <t>KARANGJOHO</t>
  </si>
  <si>
    <t>BEDAGAS</t>
  </si>
  <si>
    <t>TUMANGGAL</t>
  </si>
  <si>
    <t>TEGALPINGEN</t>
  </si>
  <si>
    <t>TETEL</t>
  </si>
  <si>
    <t>KARANGJAMBU</t>
  </si>
  <si>
    <t>PURBASARI</t>
  </si>
  <si>
    <t>SIRANDU</t>
  </si>
  <si>
    <t>SANGUWATANG</t>
  </si>
  <si>
    <t>JINGKANG</t>
  </si>
  <si>
    <t>DANASARI</t>
  </si>
  <si>
    <t>KERTANEGARA</t>
  </si>
  <si>
    <t>KRANGEAN</t>
  </si>
  <si>
    <t>DARMA</t>
  </si>
  <si>
    <t>LANGKAP</t>
  </si>
  <si>
    <t>ADIARSA</t>
  </si>
  <si>
    <t>KARANGASEM</t>
  </si>
  <si>
    <t>KARANGPUCUNG</t>
  </si>
  <si>
    <t>CONDONG</t>
  </si>
  <si>
    <t>KASIH</t>
  </si>
  <si>
    <t>MERGASANA</t>
  </si>
  <si>
    <t>No</t>
  </si>
  <si>
    <t>Kecamatan</t>
  </si>
  <si>
    <t>Jumlah Kepala Keluarga</t>
  </si>
  <si>
    <t>n</t>
  </si>
  <si>
    <t>%</t>
  </si>
  <si>
    <t>1</t>
  </si>
  <si>
    <t>Kemangkon</t>
  </si>
  <si>
    <t>2</t>
  </si>
  <si>
    <t>Bukateja</t>
  </si>
  <si>
    <t>3</t>
  </si>
  <si>
    <t>Kejobong</t>
  </si>
  <si>
    <t>4</t>
  </si>
  <si>
    <t>Kaligondang</t>
  </si>
  <si>
    <t>5</t>
  </si>
  <si>
    <t>Purbalingga</t>
  </si>
  <si>
    <t>6</t>
  </si>
  <si>
    <t>Kalimanah</t>
  </si>
  <si>
    <t>7</t>
  </si>
  <si>
    <t>Kutasari</t>
  </si>
  <si>
    <t>8</t>
  </si>
  <si>
    <t>Mrebet</t>
  </si>
  <si>
    <t>9</t>
  </si>
  <si>
    <t>Bobotsari</t>
  </si>
  <si>
    <t>10</t>
  </si>
  <si>
    <t>Karangreja</t>
  </si>
  <si>
    <t>11</t>
  </si>
  <si>
    <t>Karanganyar</t>
  </si>
  <si>
    <t>12</t>
  </si>
  <si>
    <t>Karangmoncol</t>
  </si>
  <si>
    <t>13</t>
  </si>
  <si>
    <t>Rembang</t>
  </si>
  <si>
    <t>14</t>
  </si>
  <si>
    <t>Bojongsari</t>
  </si>
  <si>
    <t>15</t>
  </si>
  <si>
    <t>Padamara</t>
  </si>
  <si>
    <t>16</t>
  </si>
  <si>
    <t>Pengadegan</t>
  </si>
  <si>
    <t>17</t>
  </si>
  <si>
    <t>Karangjambu</t>
  </si>
  <si>
    <t>18</t>
  </si>
  <si>
    <t>Kertanegara</t>
  </si>
  <si>
    <t>Jumlah</t>
  </si>
  <si>
    <t>Jumlah Kepala Keluarga  Kabupaten Purbalingga</t>
  </si>
  <si>
    <t xml:space="preserve"> Semester I Tahun 2022</t>
  </si>
  <si>
    <t>PEREMPUAN</t>
  </si>
  <si>
    <t>JUMLAH</t>
  </si>
  <si>
    <t>Jumlah Kepala Keluarga Per Kecamatan</t>
  </si>
  <si>
    <t>Kabupaten Purbalingga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</si>
  <si>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</si>
  <si>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</si>
  <si>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Kabupaten/Kota : 33.03 PURBALINGGA</t>
  </si>
  <si>
    <t>Kecamatan : 33.03.01 KEMANGKON</t>
  </si>
  <si>
    <t>KODE WILAYAH</t>
  </si>
  <si>
    <t>NAMA WILAYAH</t>
  </si>
  <si>
    <t>LAKI -LAKI</t>
  </si>
  <si>
    <t>Kecamatan : 33.03.02 BUKATEJA</t>
  </si>
  <si>
    <t>Kecamatan : 33.03.03 KEJOBONG</t>
  </si>
  <si>
    <t>Kecamatan : 33.03.04 KALIGONDANG</t>
  </si>
  <si>
    <t>Kecamatan : 33.03.05 PURBALINGGA</t>
  </si>
  <si>
    <t>Kecamatan : 33.03.06 KALIMANAH</t>
  </si>
  <si>
    <t>Kecamatan : 33.03.07 KUTASARI</t>
  </si>
  <si>
    <t>Kecamatan : 33.03.08 MREBET</t>
  </si>
  <si>
    <t>Kecamatan : 33.03.09 BOBOTSARI</t>
  </si>
  <si>
    <t>Kecamatan : 33.03.10 KARANGREJA</t>
  </si>
  <si>
    <t>Kecamatan : 33.03.11 KARANGANYAR</t>
  </si>
  <si>
    <t>Kecamatan : 33.03.12 KARANGMONCOL</t>
  </si>
  <si>
    <t>Kecamatan : 33.03.13 REMBANG</t>
  </si>
  <si>
    <t>Kecamatan : 33.03.14 BOJONGSARI</t>
  </si>
  <si>
    <t>Kecamatan : 33.03.15 PADAMARA</t>
  </si>
  <si>
    <t>Kecamatan : 33.03.16 PENGADEGAN</t>
  </si>
  <si>
    <t>Kecamatan : 33.03.17 KARANGJAMBU</t>
  </si>
  <si>
    <t>Kecamatan : 33.03.18 KERTANEGARA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</si>
</sst>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#,##0;[Red]#,##0"/>
    <numFmt numFmtId="166" formatCode="0_);[Red]\(0\)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indexed="8"/>
      <name val="Bookman Old Style"/>
      <family val="1"/>
    </font>
    <font>
      <b/>
      <sz val="11"/>
      <color rgb="FF000000"/>
      <name val="Bookman Old Style"/>
      <family val="1"/>
    </font>
    <font>
      <sz val="11"/>
      <color indexed="8"/>
      <name val="Bookman Old Style"/>
      <family val="1"/>
    </font>
    <font>
      <sz val="12"/>
      <color theme="1"/>
      <name val="Cambria"/>
      <family val="1"/>
      <scheme val="major"/>
    </font>
    <font>
      <b/>
      <sz val="12"/>
      <color indexed="8"/>
      <name val="Cambria"/>
      <family val="1"/>
      <scheme val="major"/>
    </font>
    <font>
      <b/>
      <sz val="10"/>
      <color rgb="FF000000"/>
      <name val="Bookman Old Style"/>
      <family val="1"/>
    </font>
    <font>
      <b/>
      <sz val="12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DA46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center" vertical="center" wrapText="1"/>
    </xf>
    <xf numFmtId="0" fontId="4" fillId="4" borderId="6" xfId="0" applyNumberFormat="1" applyFont="1" applyFill="1" applyBorder="1" applyAlignment="1" applyProtection="1">
      <alignment horizontal="center" vertical="center" wrapText="1"/>
    </xf>
    <xf numFmtId="4" fontId="2" fillId="5" borderId="6" xfId="0" applyNumberFormat="1" applyFont="1" applyFill="1" applyBorder="1" applyAlignment="1" applyProtection="1">
      <alignment horizontal="center" vertical="center" wrapText="1"/>
    </xf>
    <xf numFmtId="0" fontId="4" fillId="4" borderId="9" xfId="0" applyNumberFormat="1" applyFont="1" applyFill="1" applyBorder="1" applyAlignment="1" applyProtection="1">
      <alignment horizontal="left" vertical="center" wrapText="1"/>
    </xf>
    <xf numFmtId="0" fontId="4" fillId="4" borderId="4" xfId="0" applyNumberFormat="1" applyFont="1" applyFill="1" applyBorder="1" applyAlignment="1" applyProtection="1">
      <alignment horizontal="left" vertical="center" wrapText="1"/>
    </xf>
    <xf numFmtId="4" fontId="4" fillId="4" borderId="3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3" fontId="2" fillId="5" borderId="7" xfId="0" applyNumberFormat="1" applyFont="1" applyFill="1" applyBorder="1" applyAlignment="1" applyProtection="1">
      <alignment horizontal="center" vertical="center" wrapText="1"/>
    </xf>
    <xf numFmtId="165" fontId="5" fillId="0" borderId="8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8" xfId="0" applyFont="1" applyBorder="1"/>
    <xf numFmtId="165" fontId="5" fillId="0" borderId="8" xfId="2" applyNumberFormat="1" applyFont="1" applyBorder="1" applyAlignment="1">
      <alignment horizontal="center"/>
    </xf>
    <xf numFmtId="0" fontId="5" fillId="0" borderId="0" xfId="0" applyFont="1" applyBorder="1"/>
    <xf numFmtId="166" fontId="5" fillId="0" borderId="0" xfId="2" applyNumberFormat="1" applyFont="1" applyAlignment="1">
      <alignment horizontal="center"/>
    </xf>
    <xf numFmtId="166" fontId="5" fillId="0" borderId="0" xfId="2" applyNumberFormat="1" applyFont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165" fontId="8" fillId="8" borderId="8" xfId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8" fillId="9" borderId="8" xfId="0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2" applyNumberFormat="1" applyFont="1" applyBorder="1" applyAlignment="1">
      <alignment horizontal="center"/>
    </xf>
    <xf numFmtId="0" fontId="2" fillId="5" borderId="4" xfId="0" applyNumberFormat="1" applyFont="1" applyFill="1" applyBorder="1" applyAlignment="1" applyProtection="1">
      <alignment horizontal="right" vertical="center" wrapText="1"/>
    </xf>
    <xf numFmtId="0" fontId="2" fillId="5" borderId="3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8" fillId="10" borderId="11" xfId="0" applyFont="1" applyFill="1" applyBorder="1" applyAlignment="1">
      <alignment horizontal="center"/>
    </xf>
    <xf numFmtId="0" fontId="8" fillId="10" borderId="12" xfId="0" applyFont="1" applyFill="1" applyBorder="1" applyAlignment="1">
      <alignment horizontal="center"/>
    </xf>
    <xf numFmtId="165" fontId="8" fillId="10" borderId="8" xfId="2" applyNumberFormat="1" applyFont="1" applyFill="1" applyBorder="1" applyAlignment="1">
      <alignment horizontal="center"/>
    </xf>
    <xf numFmtId="0" fontId="8" fillId="0" borderId="0" xfId="0" applyFont="1"/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9"/>
  <sheetViews>
    <sheetView topLeftCell="A142" workbookViewId="0">
      <selection activeCell="I6" sqref="I6"/>
    </sheetView>
  </sheetViews>
  <sheetFormatPr defaultRowHeight="14.4" x14ac:dyDescent="0.3"/>
  <cols>
    <col min="2" max="2" width="17.21875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9" x14ac:dyDescent="0.3">
      <c r="A2" t="s">
        <v>5</v>
      </c>
      <c r="B2" t="s">
        <v>205</v>
      </c>
      <c r="C2">
        <v>286532</v>
      </c>
      <c r="D2">
        <v>57375</v>
      </c>
      <c r="E2">
        <v>343907</v>
      </c>
    </row>
    <row r="3" spans="1:9" x14ac:dyDescent="0.3">
      <c r="A3" t="s">
        <v>6</v>
      </c>
      <c r="B3" t="s">
        <v>206</v>
      </c>
      <c r="C3">
        <v>18531</v>
      </c>
      <c r="D3">
        <v>4157</v>
      </c>
      <c r="E3">
        <v>22688</v>
      </c>
    </row>
    <row r="4" spans="1:9" x14ac:dyDescent="0.3">
      <c r="A4" t="s">
        <v>7</v>
      </c>
      <c r="B4" t="s">
        <v>207</v>
      </c>
      <c r="C4">
        <v>1429</v>
      </c>
      <c r="D4">
        <v>310</v>
      </c>
      <c r="E4">
        <v>1739</v>
      </c>
    </row>
    <row r="5" spans="1:9" x14ac:dyDescent="0.3">
      <c r="A5" t="s">
        <v>8</v>
      </c>
      <c r="B5" t="s">
        <v>208</v>
      </c>
      <c r="C5">
        <v>679</v>
      </c>
      <c r="D5">
        <v>139</v>
      </c>
      <c r="E5">
        <v>818</v>
      </c>
    </row>
    <row r="6" spans="1:9" x14ac:dyDescent="0.3">
      <c r="A6" t="s">
        <v>9</v>
      </c>
      <c r="B6" t="s">
        <v>209</v>
      </c>
      <c r="C6">
        <v>1085</v>
      </c>
      <c r="D6">
        <v>229</v>
      </c>
      <c r="E6">
        <v>1314</v>
      </c>
      <c r="I6" t="s">
        <v>547</v>
      </c>
    </row>
    <row r="7" spans="1:9" x14ac:dyDescent="0.3">
      <c r="A7" t="s">
        <v>10</v>
      </c>
      <c r="B7" t="s">
        <v>210</v>
      </c>
      <c r="C7">
        <v>1150</v>
      </c>
      <c r="D7">
        <v>266</v>
      </c>
      <c r="E7">
        <v>1416</v>
      </c>
    </row>
    <row r="8" spans="1:9" x14ac:dyDescent="0.3">
      <c r="A8" t="s">
        <v>11</v>
      </c>
      <c r="B8" t="s">
        <v>211</v>
      </c>
      <c r="C8">
        <v>990</v>
      </c>
      <c r="D8">
        <v>232</v>
      </c>
      <c r="E8">
        <v>1222</v>
      </c>
    </row>
    <row r="9" spans="1:9" x14ac:dyDescent="0.3">
      <c r="A9" t="s">
        <v>12</v>
      </c>
      <c r="B9" t="s">
        <v>206</v>
      </c>
      <c r="C9">
        <v>1257</v>
      </c>
      <c r="D9">
        <v>323</v>
      </c>
      <c r="E9">
        <v>1580</v>
      </c>
    </row>
    <row r="10" spans="1:9" x14ac:dyDescent="0.3">
      <c r="A10" t="s">
        <v>13</v>
      </c>
      <c r="B10" t="s">
        <v>212</v>
      </c>
      <c r="C10">
        <v>1506</v>
      </c>
      <c r="D10">
        <v>350</v>
      </c>
      <c r="E10">
        <v>1856</v>
      </c>
    </row>
    <row r="11" spans="1:9" x14ac:dyDescent="0.3">
      <c r="A11" t="s">
        <v>14</v>
      </c>
      <c r="B11" t="s">
        <v>213</v>
      </c>
      <c r="C11">
        <v>616</v>
      </c>
      <c r="D11">
        <v>137</v>
      </c>
      <c r="E11">
        <v>753</v>
      </c>
    </row>
    <row r="12" spans="1:9" x14ac:dyDescent="0.3">
      <c r="A12" t="s">
        <v>15</v>
      </c>
      <c r="B12" t="s">
        <v>214</v>
      </c>
      <c r="C12">
        <v>667</v>
      </c>
      <c r="D12">
        <v>160</v>
      </c>
      <c r="E12">
        <v>827</v>
      </c>
    </row>
    <row r="13" spans="1:9" x14ac:dyDescent="0.3">
      <c r="A13" t="s">
        <v>16</v>
      </c>
      <c r="B13" t="s">
        <v>215</v>
      </c>
      <c r="C13">
        <v>889</v>
      </c>
      <c r="D13">
        <v>187</v>
      </c>
      <c r="E13">
        <v>1076</v>
      </c>
    </row>
    <row r="14" spans="1:9" x14ac:dyDescent="0.3">
      <c r="A14" t="s">
        <v>17</v>
      </c>
      <c r="B14" t="s">
        <v>216</v>
      </c>
      <c r="C14">
        <v>1485</v>
      </c>
      <c r="D14">
        <v>293</v>
      </c>
      <c r="E14">
        <v>1778</v>
      </c>
    </row>
    <row r="15" spans="1:9" x14ac:dyDescent="0.3">
      <c r="A15" t="s">
        <v>18</v>
      </c>
      <c r="B15" t="s">
        <v>217</v>
      </c>
      <c r="C15">
        <v>508</v>
      </c>
      <c r="D15">
        <v>140</v>
      </c>
      <c r="E15">
        <v>648</v>
      </c>
    </row>
    <row r="16" spans="1:9" x14ac:dyDescent="0.3">
      <c r="A16" t="s">
        <v>19</v>
      </c>
      <c r="B16" t="s">
        <v>218</v>
      </c>
      <c r="C16">
        <v>450</v>
      </c>
      <c r="D16">
        <v>108</v>
      </c>
      <c r="E16">
        <v>558</v>
      </c>
    </row>
    <row r="17" spans="1:5" x14ac:dyDescent="0.3">
      <c r="A17" t="s">
        <v>20</v>
      </c>
      <c r="B17" t="s">
        <v>219</v>
      </c>
      <c r="C17">
        <v>923</v>
      </c>
      <c r="D17">
        <v>249</v>
      </c>
      <c r="E17">
        <v>1172</v>
      </c>
    </row>
    <row r="18" spans="1:5" x14ac:dyDescent="0.3">
      <c r="A18" t="s">
        <v>21</v>
      </c>
      <c r="B18" t="s">
        <v>220</v>
      </c>
      <c r="C18">
        <v>517</v>
      </c>
      <c r="D18">
        <v>129</v>
      </c>
      <c r="E18">
        <v>646</v>
      </c>
    </row>
    <row r="19" spans="1:5" x14ac:dyDescent="0.3">
      <c r="A19" t="s">
        <v>22</v>
      </c>
      <c r="B19" t="s">
        <v>221</v>
      </c>
      <c r="C19">
        <v>520</v>
      </c>
      <c r="D19">
        <v>96</v>
      </c>
      <c r="E19">
        <v>616</v>
      </c>
    </row>
    <row r="20" spans="1:5" x14ac:dyDescent="0.3">
      <c r="A20" t="s">
        <v>23</v>
      </c>
      <c r="B20" t="s">
        <v>222</v>
      </c>
      <c r="C20">
        <v>1736</v>
      </c>
      <c r="D20">
        <v>374</v>
      </c>
      <c r="E20">
        <v>2110</v>
      </c>
    </row>
    <row r="21" spans="1:5" x14ac:dyDescent="0.3">
      <c r="A21" t="s">
        <v>24</v>
      </c>
      <c r="B21" t="s">
        <v>223</v>
      </c>
      <c r="C21">
        <v>1032</v>
      </c>
      <c r="D21">
        <v>204</v>
      </c>
      <c r="E21">
        <v>1236</v>
      </c>
    </row>
    <row r="22" spans="1:5" x14ac:dyDescent="0.3">
      <c r="A22" t="s">
        <v>25</v>
      </c>
      <c r="B22" t="s">
        <v>224</v>
      </c>
      <c r="C22">
        <v>1092</v>
      </c>
      <c r="D22">
        <v>231</v>
      </c>
      <c r="E22">
        <v>1323</v>
      </c>
    </row>
    <row r="23" spans="1:5" x14ac:dyDescent="0.3">
      <c r="A23" t="s">
        <v>26</v>
      </c>
      <c r="B23" t="s">
        <v>225</v>
      </c>
      <c r="C23">
        <v>22194</v>
      </c>
      <c r="D23">
        <v>4671</v>
      </c>
      <c r="E23">
        <v>26865</v>
      </c>
    </row>
    <row r="24" spans="1:5" x14ac:dyDescent="0.3">
      <c r="A24" t="s">
        <v>27</v>
      </c>
      <c r="B24" t="s">
        <v>226</v>
      </c>
      <c r="C24">
        <v>929</v>
      </c>
      <c r="D24">
        <v>179</v>
      </c>
      <c r="E24">
        <v>1108</v>
      </c>
    </row>
    <row r="25" spans="1:5" x14ac:dyDescent="0.3">
      <c r="A25" t="s">
        <v>28</v>
      </c>
      <c r="B25" t="s">
        <v>227</v>
      </c>
      <c r="C25">
        <v>1511</v>
      </c>
      <c r="D25">
        <v>350</v>
      </c>
      <c r="E25">
        <v>1861</v>
      </c>
    </row>
    <row r="26" spans="1:5" x14ac:dyDescent="0.3">
      <c r="A26" t="s">
        <v>29</v>
      </c>
      <c r="B26" t="s">
        <v>228</v>
      </c>
      <c r="C26">
        <v>2328</v>
      </c>
      <c r="D26">
        <v>515</v>
      </c>
      <c r="E26">
        <v>2843</v>
      </c>
    </row>
    <row r="27" spans="1:5" x14ac:dyDescent="0.3">
      <c r="A27" t="s">
        <v>30</v>
      </c>
      <c r="B27" t="s">
        <v>229</v>
      </c>
      <c r="C27">
        <v>1834</v>
      </c>
      <c r="D27">
        <v>343</v>
      </c>
      <c r="E27">
        <v>2177</v>
      </c>
    </row>
    <row r="28" spans="1:5" x14ac:dyDescent="0.3">
      <c r="A28" t="s">
        <v>31</v>
      </c>
      <c r="B28" t="s">
        <v>230</v>
      </c>
      <c r="C28">
        <v>1956</v>
      </c>
      <c r="D28">
        <v>389</v>
      </c>
      <c r="E28">
        <v>2345</v>
      </c>
    </row>
    <row r="29" spans="1:5" x14ac:dyDescent="0.3">
      <c r="A29" t="s">
        <v>32</v>
      </c>
      <c r="B29" t="s">
        <v>231</v>
      </c>
      <c r="C29">
        <v>1961</v>
      </c>
      <c r="D29">
        <v>384</v>
      </c>
      <c r="E29">
        <v>2345</v>
      </c>
    </row>
    <row r="30" spans="1:5" x14ac:dyDescent="0.3">
      <c r="A30" t="s">
        <v>33</v>
      </c>
      <c r="B30" t="s">
        <v>232</v>
      </c>
      <c r="C30">
        <v>870</v>
      </c>
      <c r="D30">
        <v>171</v>
      </c>
      <c r="E30">
        <v>1041</v>
      </c>
    </row>
    <row r="31" spans="1:5" x14ac:dyDescent="0.3">
      <c r="A31" t="s">
        <v>34</v>
      </c>
      <c r="B31" t="s">
        <v>233</v>
      </c>
      <c r="C31">
        <v>2065</v>
      </c>
      <c r="D31">
        <v>374</v>
      </c>
      <c r="E31">
        <v>2439</v>
      </c>
    </row>
    <row r="32" spans="1:5" x14ac:dyDescent="0.3">
      <c r="A32" t="s">
        <v>35</v>
      </c>
      <c r="B32" t="s">
        <v>234</v>
      </c>
      <c r="C32">
        <v>1228</v>
      </c>
      <c r="D32">
        <v>225</v>
      </c>
      <c r="E32">
        <v>1453</v>
      </c>
    </row>
    <row r="33" spans="1:5" x14ac:dyDescent="0.3">
      <c r="A33" t="s">
        <v>36</v>
      </c>
      <c r="B33" t="s">
        <v>235</v>
      </c>
      <c r="C33">
        <v>542</v>
      </c>
      <c r="D33">
        <v>109</v>
      </c>
      <c r="E33">
        <v>651</v>
      </c>
    </row>
    <row r="34" spans="1:5" x14ac:dyDescent="0.3">
      <c r="A34" t="s">
        <v>37</v>
      </c>
      <c r="B34" t="s">
        <v>236</v>
      </c>
      <c r="C34">
        <v>2159</v>
      </c>
      <c r="D34">
        <v>445</v>
      </c>
      <c r="E34">
        <v>2604</v>
      </c>
    </row>
    <row r="35" spans="1:5" x14ac:dyDescent="0.3">
      <c r="A35" t="s">
        <v>38</v>
      </c>
      <c r="B35" t="s">
        <v>225</v>
      </c>
      <c r="C35">
        <v>2369</v>
      </c>
      <c r="D35">
        <v>612</v>
      </c>
      <c r="E35">
        <v>2981</v>
      </c>
    </row>
    <row r="36" spans="1:5" x14ac:dyDescent="0.3">
      <c r="A36" t="s">
        <v>39</v>
      </c>
      <c r="B36" t="s">
        <v>237</v>
      </c>
      <c r="C36">
        <v>1180</v>
      </c>
      <c r="D36">
        <v>290</v>
      </c>
      <c r="E36">
        <v>1470</v>
      </c>
    </row>
    <row r="37" spans="1:5" x14ac:dyDescent="0.3">
      <c r="A37" t="s">
        <v>40</v>
      </c>
      <c r="B37" t="s">
        <v>238</v>
      </c>
      <c r="C37">
        <v>1262</v>
      </c>
      <c r="D37">
        <v>285</v>
      </c>
      <c r="E37">
        <v>1547</v>
      </c>
    </row>
    <row r="38" spans="1:5" x14ac:dyDescent="0.3">
      <c r="A38" t="s">
        <v>41</v>
      </c>
      <c r="B38" t="s">
        <v>239</v>
      </c>
      <c r="C38">
        <v>15155</v>
      </c>
      <c r="D38">
        <v>2903</v>
      </c>
      <c r="E38">
        <v>18058</v>
      </c>
    </row>
    <row r="39" spans="1:5" x14ac:dyDescent="0.3">
      <c r="A39" t="s">
        <v>42</v>
      </c>
      <c r="B39" t="s">
        <v>240</v>
      </c>
      <c r="C39">
        <v>1754</v>
      </c>
      <c r="D39">
        <v>355</v>
      </c>
      <c r="E39">
        <v>2109</v>
      </c>
    </row>
    <row r="40" spans="1:5" x14ac:dyDescent="0.3">
      <c r="A40" t="s">
        <v>43</v>
      </c>
      <c r="B40" t="s">
        <v>241</v>
      </c>
      <c r="C40">
        <v>1123</v>
      </c>
      <c r="D40">
        <v>201</v>
      </c>
      <c r="E40">
        <v>1324</v>
      </c>
    </row>
    <row r="41" spans="1:5" x14ac:dyDescent="0.3">
      <c r="A41" t="s">
        <v>44</v>
      </c>
      <c r="B41" t="s">
        <v>242</v>
      </c>
      <c r="C41">
        <v>1008</v>
      </c>
      <c r="D41">
        <v>166</v>
      </c>
      <c r="E41">
        <v>1174</v>
      </c>
    </row>
    <row r="42" spans="1:5" x14ac:dyDescent="0.3">
      <c r="A42" t="s">
        <v>45</v>
      </c>
      <c r="B42" t="s">
        <v>243</v>
      </c>
      <c r="C42">
        <v>724</v>
      </c>
      <c r="D42">
        <v>174</v>
      </c>
      <c r="E42">
        <v>898</v>
      </c>
    </row>
    <row r="43" spans="1:5" x14ac:dyDescent="0.3">
      <c r="A43" t="s">
        <v>46</v>
      </c>
      <c r="B43" t="s">
        <v>244</v>
      </c>
      <c r="C43">
        <v>1052</v>
      </c>
      <c r="D43">
        <v>196</v>
      </c>
      <c r="E43">
        <v>1248</v>
      </c>
    </row>
    <row r="44" spans="1:5" x14ac:dyDescent="0.3">
      <c r="A44" t="s">
        <v>47</v>
      </c>
      <c r="B44" t="s">
        <v>245</v>
      </c>
      <c r="C44">
        <v>570</v>
      </c>
      <c r="D44">
        <v>88</v>
      </c>
      <c r="E44">
        <v>658</v>
      </c>
    </row>
    <row r="45" spans="1:5" x14ac:dyDescent="0.3">
      <c r="A45" t="s">
        <v>48</v>
      </c>
      <c r="B45" t="s">
        <v>246</v>
      </c>
      <c r="C45">
        <v>1150</v>
      </c>
      <c r="D45">
        <v>230</v>
      </c>
      <c r="E45">
        <v>1380</v>
      </c>
    </row>
    <row r="46" spans="1:5" x14ac:dyDescent="0.3">
      <c r="A46" t="s">
        <v>49</v>
      </c>
      <c r="B46" t="s">
        <v>239</v>
      </c>
      <c r="C46">
        <v>1748</v>
      </c>
      <c r="D46">
        <v>340</v>
      </c>
      <c r="E46">
        <v>2088</v>
      </c>
    </row>
    <row r="47" spans="1:5" x14ac:dyDescent="0.3">
      <c r="A47" t="s">
        <v>50</v>
      </c>
      <c r="B47" t="s">
        <v>247</v>
      </c>
      <c r="C47">
        <v>2008</v>
      </c>
      <c r="D47">
        <v>335</v>
      </c>
      <c r="E47">
        <v>2343</v>
      </c>
    </row>
    <row r="48" spans="1:5" x14ac:dyDescent="0.3">
      <c r="A48" t="s">
        <v>51</v>
      </c>
      <c r="B48" t="s">
        <v>248</v>
      </c>
      <c r="C48">
        <v>1056</v>
      </c>
      <c r="D48">
        <v>218</v>
      </c>
      <c r="E48">
        <v>1274</v>
      </c>
    </row>
    <row r="49" spans="1:5" x14ac:dyDescent="0.3">
      <c r="A49" t="s">
        <v>52</v>
      </c>
      <c r="B49" t="s">
        <v>249</v>
      </c>
      <c r="C49">
        <v>863</v>
      </c>
      <c r="D49">
        <v>174</v>
      </c>
      <c r="E49">
        <v>1037</v>
      </c>
    </row>
    <row r="50" spans="1:5" x14ac:dyDescent="0.3">
      <c r="A50" t="s">
        <v>53</v>
      </c>
      <c r="B50" t="s">
        <v>250</v>
      </c>
      <c r="C50">
        <v>723</v>
      </c>
      <c r="D50">
        <v>133</v>
      </c>
      <c r="E50">
        <v>856</v>
      </c>
    </row>
    <row r="51" spans="1:5" x14ac:dyDescent="0.3">
      <c r="A51" t="s">
        <v>54</v>
      </c>
      <c r="B51" t="s">
        <v>251</v>
      </c>
      <c r="C51">
        <v>1376</v>
      </c>
      <c r="D51">
        <v>293</v>
      </c>
      <c r="E51">
        <v>1669</v>
      </c>
    </row>
    <row r="52" spans="1:5" x14ac:dyDescent="0.3">
      <c r="A52" t="s">
        <v>55</v>
      </c>
      <c r="B52" t="s">
        <v>252</v>
      </c>
      <c r="C52">
        <v>19229</v>
      </c>
      <c r="D52">
        <v>4123</v>
      </c>
      <c r="E52">
        <v>23352</v>
      </c>
    </row>
    <row r="53" spans="1:5" x14ac:dyDescent="0.3">
      <c r="A53" t="s">
        <v>56</v>
      </c>
      <c r="B53" t="s">
        <v>253</v>
      </c>
      <c r="C53">
        <v>770</v>
      </c>
      <c r="D53">
        <v>182</v>
      </c>
      <c r="E53">
        <v>952</v>
      </c>
    </row>
    <row r="54" spans="1:5" x14ac:dyDescent="0.3">
      <c r="A54" t="s">
        <v>57</v>
      </c>
      <c r="B54" t="s">
        <v>254</v>
      </c>
      <c r="C54">
        <v>750</v>
      </c>
      <c r="D54">
        <v>198</v>
      </c>
      <c r="E54">
        <v>948</v>
      </c>
    </row>
    <row r="55" spans="1:5" x14ac:dyDescent="0.3">
      <c r="A55" t="s">
        <v>58</v>
      </c>
      <c r="B55" t="s">
        <v>255</v>
      </c>
      <c r="C55">
        <v>598</v>
      </c>
      <c r="D55">
        <v>151</v>
      </c>
      <c r="E55">
        <v>749</v>
      </c>
    </row>
    <row r="56" spans="1:5" x14ac:dyDescent="0.3">
      <c r="A56" t="s">
        <v>59</v>
      </c>
      <c r="B56" t="s">
        <v>256</v>
      </c>
      <c r="C56">
        <v>1133</v>
      </c>
      <c r="D56">
        <v>227</v>
      </c>
      <c r="E56">
        <v>1360</v>
      </c>
    </row>
    <row r="57" spans="1:5" x14ac:dyDescent="0.3">
      <c r="A57" t="s">
        <v>60</v>
      </c>
      <c r="B57" t="s">
        <v>257</v>
      </c>
      <c r="C57">
        <v>1475</v>
      </c>
      <c r="D57">
        <v>307</v>
      </c>
      <c r="E57">
        <v>1782</v>
      </c>
    </row>
    <row r="58" spans="1:5" x14ac:dyDescent="0.3">
      <c r="A58" t="s">
        <v>61</v>
      </c>
      <c r="B58" t="s">
        <v>258</v>
      </c>
      <c r="C58">
        <v>2443</v>
      </c>
      <c r="D58">
        <v>427</v>
      </c>
      <c r="E58">
        <v>2870</v>
      </c>
    </row>
    <row r="59" spans="1:5" x14ac:dyDescent="0.3">
      <c r="A59" t="s">
        <v>62</v>
      </c>
      <c r="B59" t="s">
        <v>259</v>
      </c>
      <c r="C59">
        <v>999</v>
      </c>
      <c r="D59">
        <v>206</v>
      </c>
      <c r="E59">
        <v>1205</v>
      </c>
    </row>
    <row r="60" spans="1:5" x14ac:dyDescent="0.3">
      <c r="A60" t="s">
        <v>63</v>
      </c>
      <c r="B60" t="s">
        <v>252</v>
      </c>
      <c r="C60">
        <v>948</v>
      </c>
      <c r="D60">
        <v>243</v>
      </c>
      <c r="E60">
        <v>1191</v>
      </c>
    </row>
    <row r="61" spans="1:5" x14ac:dyDescent="0.3">
      <c r="A61" t="s">
        <v>64</v>
      </c>
      <c r="B61" t="s">
        <v>260</v>
      </c>
      <c r="C61">
        <v>409</v>
      </c>
      <c r="D61">
        <v>101</v>
      </c>
      <c r="E61">
        <v>510</v>
      </c>
    </row>
    <row r="62" spans="1:5" x14ac:dyDescent="0.3">
      <c r="A62" t="s">
        <v>65</v>
      </c>
      <c r="B62" t="s">
        <v>261</v>
      </c>
      <c r="C62">
        <v>357</v>
      </c>
      <c r="D62">
        <v>114</v>
      </c>
      <c r="E62">
        <v>471</v>
      </c>
    </row>
    <row r="63" spans="1:5" x14ac:dyDescent="0.3">
      <c r="A63" t="s">
        <v>66</v>
      </c>
      <c r="B63" t="s">
        <v>235</v>
      </c>
      <c r="C63">
        <v>1423</v>
      </c>
      <c r="D63">
        <v>360</v>
      </c>
      <c r="E63">
        <v>1783</v>
      </c>
    </row>
    <row r="64" spans="1:5" x14ac:dyDescent="0.3">
      <c r="A64" t="s">
        <v>67</v>
      </c>
      <c r="B64" t="s">
        <v>262</v>
      </c>
      <c r="C64">
        <v>1330</v>
      </c>
      <c r="D64">
        <v>283</v>
      </c>
      <c r="E64">
        <v>1613</v>
      </c>
    </row>
    <row r="65" spans="1:5" x14ac:dyDescent="0.3">
      <c r="A65" t="s">
        <v>68</v>
      </c>
      <c r="B65" t="s">
        <v>263</v>
      </c>
      <c r="C65">
        <v>912</v>
      </c>
      <c r="D65">
        <v>235</v>
      </c>
      <c r="E65">
        <v>1147</v>
      </c>
    </row>
    <row r="66" spans="1:5" x14ac:dyDescent="0.3">
      <c r="A66" t="s">
        <v>69</v>
      </c>
      <c r="B66" t="s">
        <v>264</v>
      </c>
      <c r="C66">
        <v>1596</v>
      </c>
      <c r="D66">
        <v>288</v>
      </c>
      <c r="E66">
        <v>1884</v>
      </c>
    </row>
    <row r="67" spans="1:5" x14ac:dyDescent="0.3">
      <c r="A67" t="s">
        <v>70</v>
      </c>
      <c r="B67" t="s">
        <v>265</v>
      </c>
      <c r="C67">
        <v>1114</v>
      </c>
      <c r="D67">
        <v>274</v>
      </c>
      <c r="E67">
        <v>1388</v>
      </c>
    </row>
    <row r="68" spans="1:5" x14ac:dyDescent="0.3">
      <c r="A68" t="s">
        <v>71</v>
      </c>
      <c r="B68" t="s">
        <v>266</v>
      </c>
      <c r="C68">
        <v>944</v>
      </c>
      <c r="D68">
        <v>176</v>
      </c>
      <c r="E68">
        <v>1120</v>
      </c>
    </row>
    <row r="69" spans="1:5" x14ac:dyDescent="0.3">
      <c r="A69" t="s">
        <v>72</v>
      </c>
      <c r="B69" t="s">
        <v>267</v>
      </c>
      <c r="C69">
        <v>598</v>
      </c>
      <c r="D69">
        <v>105</v>
      </c>
      <c r="E69">
        <v>703</v>
      </c>
    </row>
    <row r="70" spans="1:5" x14ac:dyDescent="0.3">
      <c r="A70" t="s">
        <v>73</v>
      </c>
      <c r="B70" t="s">
        <v>268</v>
      </c>
      <c r="C70">
        <v>1430</v>
      </c>
      <c r="D70">
        <v>246</v>
      </c>
      <c r="E70">
        <v>1676</v>
      </c>
    </row>
    <row r="71" spans="1:5" x14ac:dyDescent="0.3">
      <c r="A71" t="s">
        <v>74</v>
      </c>
      <c r="B71" t="s">
        <v>269</v>
      </c>
      <c r="C71">
        <v>15956</v>
      </c>
      <c r="D71">
        <v>4541</v>
      </c>
      <c r="E71">
        <v>20497</v>
      </c>
    </row>
    <row r="72" spans="1:5" x14ac:dyDescent="0.3">
      <c r="A72" t="s">
        <v>75</v>
      </c>
      <c r="B72" t="s">
        <v>270</v>
      </c>
      <c r="C72">
        <v>1470</v>
      </c>
      <c r="D72">
        <v>327</v>
      </c>
      <c r="E72">
        <v>1797</v>
      </c>
    </row>
    <row r="73" spans="1:5" x14ac:dyDescent="0.3">
      <c r="A73" t="s">
        <v>76</v>
      </c>
      <c r="B73" t="s">
        <v>271</v>
      </c>
      <c r="C73">
        <v>919</v>
      </c>
      <c r="D73">
        <v>213</v>
      </c>
      <c r="E73">
        <v>1132</v>
      </c>
    </row>
    <row r="74" spans="1:5" x14ac:dyDescent="0.3">
      <c r="A74" t="s">
        <v>77</v>
      </c>
      <c r="B74" t="s">
        <v>272</v>
      </c>
      <c r="C74">
        <v>1021</v>
      </c>
      <c r="D74">
        <v>405</v>
      </c>
      <c r="E74">
        <v>1426</v>
      </c>
    </row>
    <row r="75" spans="1:5" x14ac:dyDescent="0.3">
      <c r="A75" t="s">
        <v>78</v>
      </c>
      <c r="B75" t="s">
        <v>273</v>
      </c>
      <c r="C75">
        <v>1333</v>
      </c>
      <c r="D75">
        <v>455</v>
      </c>
      <c r="E75">
        <v>1788</v>
      </c>
    </row>
    <row r="76" spans="1:5" x14ac:dyDescent="0.3">
      <c r="A76" t="s">
        <v>79</v>
      </c>
      <c r="B76" t="s">
        <v>274</v>
      </c>
      <c r="C76">
        <v>1317</v>
      </c>
      <c r="D76">
        <v>321</v>
      </c>
      <c r="E76">
        <v>1638</v>
      </c>
    </row>
    <row r="77" spans="1:5" x14ac:dyDescent="0.3">
      <c r="A77" t="s">
        <v>80</v>
      </c>
      <c r="B77" t="s">
        <v>275</v>
      </c>
      <c r="C77">
        <v>1586</v>
      </c>
      <c r="D77">
        <v>539</v>
      </c>
      <c r="E77">
        <v>2125</v>
      </c>
    </row>
    <row r="78" spans="1:5" x14ac:dyDescent="0.3">
      <c r="A78" t="s">
        <v>81</v>
      </c>
      <c r="B78" t="s">
        <v>276</v>
      </c>
      <c r="C78">
        <v>824</v>
      </c>
      <c r="D78">
        <v>262</v>
      </c>
      <c r="E78">
        <v>1086</v>
      </c>
    </row>
    <row r="79" spans="1:5" x14ac:dyDescent="0.3">
      <c r="A79" t="s">
        <v>82</v>
      </c>
      <c r="B79" t="s">
        <v>277</v>
      </c>
      <c r="C79">
        <v>715</v>
      </c>
      <c r="D79">
        <v>237</v>
      </c>
      <c r="E79">
        <v>952</v>
      </c>
    </row>
    <row r="80" spans="1:5" x14ac:dyDescent="0.3">
      <c r="A80" t="s">
        <v>83</v>
      </c>
      <c r="B80" t="s">
        <v>278</v>
      </c>
      <c r="C80">
        <v>1658</v>
      </c>
      <c r="D80">
        <v>519</v>
      </c>
      <c r="E80">
        <v>2177</v>
      </c>
    </row>
    <row r="81" spans="1:5" x14ac:dyDescent="0.3">
      <c r="A81" t="s">
        <v>84</v>
      </c>
      <c r="B81" t="s">
        <v>279</v>
      </c>
      <c r="C81">
        <v>1254</v>
      </c>
      <c r="D81">
        <v>346</v>
      </c>
      <c r="E81">
        <v>1600</v>
      </c>
    </row>
    <row r="82" spans="1:5" x14ac:dyDescent="0.3">
      <c r="A82" t="s">
        <v>85</v>
      </c>
      <c r="B82" t="s">
        <v>280</v>
      </c>
      <c r="C82">
        <v>2069</v>
      </c>
      <c r="D82">
        <v>462</v>
      </c>
      <c r="E82">
        <v>2531</v>
      </c>
    </row>
    <row r="83" spans="1:5" x14ac:dyDescent="0.3">
      <c r="A83" t="s">
        <v>86</v>
      </c>
      <c r="B83" t="s">
        <v>281</v>
      </c>
      <c r="C83">
        <v>814</v>
      </c>
      <c r="D83">
        <v>171</v>
      </c>
      <c r="E83">
        <v>985</v>
      </c>
    </row>
    <row r="84" spans="1:5" x14ac:dyDescent="0.3">
      <c r="A84" t="s">
        <v>87</v>
      </c>
      <c r="B84" t="s">
        <v>282</v>
      </c>
      <c r="C84">
        <v>976</v>
      </c>
      <c r="D84">
        <v>284</v>
      </c>
      <c r="E84">
        <v>1260</v>
      </c>
    </row>
    <row r="85" spans="1:5" x14ac:dyDescent="0.3">
      <c r="A85" t="s">
        <v>88</v>
      </c>
      <c r="B85" t="s">
        <v>283</v>
      </c>
      <c r="C85">
        <v>16005</v>
      </c>
      <c r="D85">
        <v>3845</v>
      </c>
      <c r="E85">
        <v>19850</v>
      </c>
    </row>
    <row r="86" spans="1:5" x14ac:dyDescent="0.3">
      <c r="A86" t="s">
        <v>89</v>
      </c>
      <c r="B86" t="s">
        <v>284</v>
      </c>
      <c r="C86">
        <v>652</v>
      </c>
      <c r="D86">
        <v>142</v>
      </c>
      <c r="E86">
        <v>794</v>
      </c>
    </row>
    <row r="87" spans="1:5" x14ac:dyDescent="0.3">
      <c r="A87" t="s">
        <v>90</v>
      </c>
      <c r="B87" t="s">
        <v>285</v>
      </c>
      <c r="C87">
        <v>686</v>
      </c>
      <c r="D87">
        <v>144</v>
      </c>
      <c r="E87">
        <v>830</v>
      </c>
    </row>
    <row r="88" spans="1:5" x14ac:dyDescent="0.3">
      <c r="A88" t="s">
        <v>91</v>
      </c>
      <c r="B88" t="s">
        <v>286</v>
      </c>
      <c r="C88">
        <v>1693</v>
      </c>
      <c r="D88">
        <v>396</v>
      </c>
      <c r="E88">
        <v>2089</v>
      </c>
    </row>
    <row r="89" spans="1:5" x14ac:dyDescent="0.3">
      <c r="A89" t="s">
        <v>92</v>
      </c>
      <c r="B89" t="s">
        <v>287</v>
      </c>
      <c r="C89">
        <v>649</v>
      </c>
      <c r="D89">
        <v>147</v>
      </c>
      <c r="E89">
        <v>796</v>
      </c>
    </row>
    <row r="90" spans="1:5" x14ac:dyDescent="0.3">
      <c r="A90" t="s">
        <v>93</v>
      </c>
      <c r="B90" t="s">
        <v>288</v>
      </c>
      <c r="C90">
        <v>861</v>
      </c>
      <c r="D90">
        <v>259</v>
      </c>
      <c r="E90">
        <v>1120</v>
      </c>
    </row>
    <row r="91" spans="1:5" x14ac:dyDescent="0.3">
      <c r="A91" t="s">
        <v>94</v>
      </c>
      <c r="B91" t="s">
        <v>289</v>
      </c>
      <c r="C91">
        <v>1065</v>
      </c>
      <c r="D91">
        <v>301</v>
      </c>
      <c r="E91">
        <v>1366</v>
      </c>
    </row>
    <row r="92" spans="1:5" x14ac:dyDescent="0.3">
      <c r="A92" t="s">
        <v>95</v>
      </c>
      <c r="B92" t="s">
        <v>290</v>
      </c>
      <c r="C92">
        <v>536</v>
      </c>
      <c r="D92">
        <v>158</v>
      </c>
      <c r="E92">
        <v>694</v>
      </c>
    </row>
    <row r="93" spans="1:5" x14ac:dyDescent="0.3">
      <c r="A93" t="s">
        <v>96</v>
      </c>
      <c r="B93" t="s">
        <v>291</v>
      </c>
      <c r="C93">
        <v>492</v>
      </c>
      <c r="D93">
        <v>164</v>
      </c>
      <c r="E93">
        <v>656</v>
      </c>
    </row>
    <row r="94" spans="1:5" x14ac:dyDescent="0.3">
      <c r="A94" t="s">
        <v>97</v>
      </c>
      <c r="B94" t="s">
        <v>292</v>
      </c>
      <c r="C94">
        <v>629</v>
      </c>
      <c r="D94">
        <v>155</v>
      </c>
      <c r="E94">
        <v>784</v>
      </c>
    </row>
    <row r="95" spans="1:5" x14ac:dyDescent="0.3">
      <c r="A95" t="s">
        <v>98</v>
      </c>
      <c r="B95" t="s">
        <v>293</v>
      </c>
      <c r="C95">
        <v>703</v>
      </c>
      <c r="D95">
        <v>196</v>
      </c>
      <c r="E95">
        <v>899</v>
      </c>
    </row>
    <row r="96" spans="1:5" x14ac:dyDescent="0.3">
      <c r="A96" t="s">
        <v>99</v>
      </c>
      <c r="B96" t="s">
        <v>294</v>
      </c>
      <c r="C96">
        <v>425</v>
      </c>
      <c r="D96">
        <v>110</v>
      </c>
      <c r="E96">
        <v>535</v>
      </c>
    </row>
    <row r="97" spans="1:5" x14ac:dyDescent="0.3">
      <c r="A97" t="s">
        <v>100</v>
      </c>
      <c r="B97" t="s">
        <v>295</v>
      </c>
      <c r="C97">
        <v>960</v>
      </c>
      <c r="D97">
        <v>270</v>
      </c>
      <c r="E97">
        <v>1230</v>
      </c>
    </row>
    <row r="98" spans="1:5" x14ac:dyDescent="0.3">
      <c r="A98" t="s">
        <v>101</v>
      </c>
      <c r="B98" t="s">
        <v>296</v>
      </c>
      <c r="C98">
        <v>1213</v>
      </c>
      <c r="D98">
        <v>207</v>
      </c>
      <c r="E98">
        <v>1420</v>
      </c>
    </row>
    <row r="99" spans="1:5" x14ac:dyDescent="0.3">
      <c r="A99" t="s">
        <v>102</v>
      </c>
      <c r="B99" t="s">
        <v>297</v>
      </c>
      <c r="C99">
        <v>1118</v>
      </c>
      <c r="D99">
        <v>272</v>
      </c>
      <c r="E99">
        <v>1390</v>
      </c>
    </row>
    <row r="100" spans="1:5" x14ac:dyDescent="0.3">
      <c r="A100" t="s">
        <v>103</v>
      </c>
      <c r="B100" t="s">
        <v>298</v>
      </c>
      <c r="C100">
        <v>1396</v>
      </c>
      <c r="D100">
        <v>273</v>
      </c>
      <c r="E100">
        <v>1669</v>
      </c>
    </row>
    <row r="101" spans="1:5" x14ac:dyDescent="0.3">
      <c r="A101" t="s">
        <v>104</v>
      </c>
      <c r="B101" t="s">
        <v>299</v>
      </c>
      <c r="C101">
        <v>967</v>
      </c>
      <c r="D101">
        <v>221</v>
      </c>
      <c r="E101">
        <v>1188</v>
      </c>
    </row>
    <row r="102" spans="1:5" x14ac:dyDescent="0.3">
      <c r="A102" t="s">
        <v>105</v>
      </c>
      <c r="B102" t="s">
        <v>300</v>
      </c>
      <c r="C102">
        <v>1960</v>
      </c>
      <c r="D102">
        <v>430</v>
      </c>
      <c r="E102">
        <v>2390</v>
      </c>
    </row>
    <row r="103" spans="1:5" x14ac:dyDescent="0.3">
      <c r="A103" t="s">
        <v>106</v>
      </c>
      <c r="B103" t="s">
        <v>301</v>
      </c>
      <c r="C103">
        <v>18822</v>
      </c>
      <c r="D103">
        <v>3298</v>
      </c>
      <c r="E103">
        <v>22120</v>
      </c>
    </row>
    <row r="104" spans="1:5" x14ac:dyDescent="0.3">
      <c r="A104" t="s">
        <v>107</v>
      </c>
      <c r="B104" t="s">
        <v>302</v>
      </c>
      <c r="C104">
        <v>775</v>
      </c>
      <c r="D104">
        <v>190</v>
      </c>
      <c r="E104">
        <v>965</v>
      </c>
    </row>
    <row r="105" spans="1:5" x14ac:dyDescent="0.3">
      <c r="A105" t="s">
        <v>108</v>
      </c>
      <c r="B105" t="s">
        <v>303</v>
      </c>
      <c r="C105">
        <v>1086</v>
      </c>
      <c r="D105">
        <v>196</v>
      </c>
      <c r="E105">
        <v>1282</v>
      </c>
    </row>
    <row r="106" spans="1:5" x14ac:dyDescent="0.3">
      <c r="A106" t="s">
        <v>109</v>
      </c>
      <c r="B106" t="s">
        <v>304</v>
      </c>
      <c r="C106">
        <v>1490</v>
      </c>
      <c r="D106">
        <v>284</v>
      </c>
      <c r="E106">
        <v>1774</v>
      </c>
    </row>
    <row r="107" spans="1:5" x14ac:dyDescent="0.3">
      <c r="A107" t="s">
        <v>110</v>
      </c>
      <c r="B107" t="s">
        <v>305</v>
      </c>
      <c r="C107">
        <v>1148</v>
      </c>
      <c r="D107">
        <v>195</v>
      </c>
      <c r="E107">
        <v>1343</v>
      </c>
    </row>
    <row r="108" spans="1:5" x14ac:dyDescent="0.3">
      <c r="A108" t="s">
        <v>111</v>
      </c>
      <c r="B108" t="s">
        <v>301</v>
      </c>
      <c r="C108">
        <v>1477</v>
      </c>
      <c r="D108">
        <v>306</v>
      </c>
      <c r="E108">
        <v>1783</v>
      </c>
    </row>
    <row r="109" spans="1:5" x14ac:dyDescent="0.3">
      <c r="A109" t="s">
        <v>112</v>
      </c>
      <c r="B109" t="s">
        <v>306</v>
      </c>
      <c r="C109">
        <v>917</v>
      </c>
      <c r="D109">
        <v>243</v>
      </c>
      <c r="E109">
        <v>1160</v>
      </c>
    </row>
    <row r="110" spans="1:5" x14ac:dyDescent="0.3">
      <c r="A110" t="s">
        <v>113</v>
      </c>
      <c r="B110" t="s">
        <v>307</v>
      </c>
      <c r="C110">
        <v>1848</v>
      </c>
      <c r="D110">
        <v>322</v>
      </c>
      <c r="E110">
        <v>2170</v>
      </c>
    </row>
    <row r="111" spans="1:5" x14ac:dyDescent="0.3">
      <c r="A111" t="s">
        <v>114</v>
      </c>
      <c r="B111" t="s">
        <v>308</v>
      </c>
      <c r="C111">
        <v>438</v>
      </c>
      <c r="D111">
        <v>93</v>
      </c>
      <c r="E111">
        <v>531</v>
      </c>
    </row>
    <row r="112" spans="1:5" x14ac:dyDescent="0.3">
      <c r="A112" t="s">
        <v>115</v>
      </c>
      <c r="B112" t="s">
        <v>309</v>
      </c>
      <c r="C112">
        <v>1324</v>
      </c>
      <c r="D112">
        <v>186</v>
      </c>
      <c r="E112">
        <v>1510</v>
      </c>
    </row>
    <row r="113" spans="1:5" x14ac:dyDescent="0.3">
      <c r="A113" t="s">
        <v>116</v>
      </c>
      <c r="B113" t="s">
        <v>310</v>
      </c>
      <c r="C113">
        <v>1566</v>
      </c>
      <c r="D113">
        <v>230</v>
      </c>
      <c r="E113">
        <v>1796</v>
      </c>
    </row>
    <row r="114" spans="1:5" x14ac:dyDescent="0.3">
      <c r="A114" t="s">
        <v>117</v>
      </c>
      <c r="B114" t="s">
        <v>311</v>
      </c>
      <c r="C114">
        <v>1653</v>
      </c>
      <c r="D114">
        <v>276</v>
      </c>
      <c r="E114">
        <v>1929</v>
      </c>
    </row>
    <row r="115" spans="1:5" x14ac:dyDescent="0.3">
      <c r="A115" t="s">
        <v>118</v>
      </c>
      <c r="B115" t="s">
        <v>312</v>
      </c>
      <c r="C115">
        <v>2019</v>
      </c>
      <c r="D115">
        <v>287</v>
      </c>
      <c r="E115">
        <v>2306</v>
      </c>
    </row>
    <row r="116" spans="1:5" x14ac:dyDescent="0.3">
      <c r="A116" t="s">
        <v>119</v>
      </c>
      <c r="B116" t="s">
        <v>313</v>
      </c>
      <c r="C116">
        <v>1772</v>
      </c>
      <c r="D116">
        <v>276</v>
      </c>
      <c r="E116">
        <v>2048</v>
      </c>
    </row>
    <row r="117" spans="1:5" x14ac:dyDescent="0.3">
      <c r="A117" t="s">
        <v>120</v>
      </c>
      <c r="B117" t="s">
        <v>314</v>
      </c>
      <c r="C117">
        <v>1309</v>
      </c>
      <c r="D117">
        <v>214</v>
      </c>
      <c r="E117">
        <v>1523</v>
      </c>
    </row>
    <row r="118" spans="1:5" x14ac:dyDescent="0.3">
      <c r="A118" t="s">
        <v>121</v>
      </c>
      <c r="B118" t="s">
        <v>315</v>
      </c>
      <c r="C118">
        <v>22950</v>
      </c>
      <c r="D118">
        <v>4481</v>
      </c>
      <c r="E118">
        <v>27431</v>
      </c>
    </row>
    <row r="119" spans="1:5" x14ac:dyDescent="0.3">
      <c r="A119" t="s">
        <v>122</v>
      </c>
      <c r="B119" t="s">
        <v>316</v>
      </c>
      <c r="C119">
        <v>894</v>
      </c>
      <c r="D119">
        <v>221</v>
      </c>
      <c r="E119">
        <v>1115</v>
      </c>
    </row>
    <row r="120" spans="1:5" x14ac:dyDescent="0.3">
      <c r="A120" t="s">
        <v>123</v>
      </c>
      <c r="B120" t="s">
        <v>317</v>
      </c>
      <c r="C120">
        <v>1329</v>
      </c>
      <c r="D120">
        <v>271</v>
      </c>
      <c r="E120">
        <v>1600</v>
      </c>
    </row>
    <row r="121" spans="1:5" x14ac:dyDescent="0.3">
      <c r="A121" t="s">
        <v>124</v>
      </c>
      <c r="B121" t="s">
        <v>318</v>
      </c>
      <c r="C121">
        <v>1015</v>
      </c>
      <c r="D121">
        <v>176</v>
      </c>
      <c r="E121">
        <v>1191</v>
      </c>
    </row>
    <row r="122" spans="1:5" x14ac:dyDescent="0.3">
      <c r="A122" t="s">
        <v>125</v>
      </c>
      <c r="B122" t="s">
        <v>319</v>
      </c>
      <c r="C122">
        <v>1657</v>
      </c>
      <c r="D122">
        <v>312</v>
      </c>
      <c r="E122">
        <v>1969</v>
      </c>
    </row>
    <row r="123" spans="1:5" x14ac:dyDescent="0.3">
      <c r="A123" t="s">
        <v>126</v>
      </c>
      <c r="B123" t="s">
        <v>320</v>
      </c>
      <c r="C123">
        <v>739</v>
      </c>
      <c r="D123">
        <v>149</v>
      </c>
      <c r="E123">
        <v>888</v>
      </c>
    </row>
    <row r="124" spans="1:5" x14ac:dyDescent="0.3">
      <c r="A124" t="s">
        <v>127</v>
      </c>
      <c r="B124" t="s">
        <v>321</v>
      </c>
      <c r="C124">
        <v>832</v>
      </c>
      <c r="D124">
        <v>191</v>
      </c>
      <c r="E124">
        <v>1023</v>
      </c>
    </row>
    <row r="125" spans="1:5" x14ac:dyDescent="0.3">
      <c r="A125" t="s">
        <v>128</v>
      </c>
      <c r="B125" t="s">
        <v>322</v>
      </c>
      <c r="C125">
        <v>1124</v>
      </c>
      <c r="D125">
        <v>276</v>
      </c>
      <c r="E125">
        <v>1400</v>
      </c>
    </row>
    <row r="126" spans="1:5" x14ac:dyDescent="0.3">
      <c r="A126" t="s">
        <v>129</v>
      </c>
      <c r="B126" t="s">
        <v>323</v>
      </c>
      <c r="C126">
        <v>1117</v>
      </c>
      <c r="D126">
        <v>285</v>
      </c>
      <c r="E126">
        <v>1402</v>
      </c>
    </row>
    <row r="127" spans="1:5" x14ac:dyDescent="0.3">
      <c r="A127" t="s">
        <v>130</v>
      </c>
      <c r="B127" t="s">
        <v>232</v>
      </c>
      <c r="C127">
        <v>989</v>
      </c>
      <c r="D127">
        <v>236</v>
      </c>
      <c r="E127">
        <v>1225</v>
      </c>
    </row>
    <row r="128" spans="1:5" x14ac:dyDescent="0.3">
      <c r="A128" t="s">
        <v>131</v>
      </c>
      <c r="B128" t="s">
        <v>315</v>
      </c>
      <c r="C128">
        <v>722</v>
      </c>
      <c r="D128">
        <v>120</v>
      </c>
      <c r="E128">
        <v>842</v>
      </c>
    </row>
    <row r="129" spans="1:5" x14ac:dyDescent="0.3">
      <c r="A129" t="s">
        <v>132</v>
      </c>
      <c r="B129" t="s">
        <v>270</v>
      </c>
      <c r="C129">
        <v>1172</v>
      </c>
      <c r="D129">
        <v>225</v>
      </c>
      <c r="E129">
        <v>1397</v>
      </c>
    </row>
    <row r="130" spans="1:5" x14ac:dyDescent="0.3">
      <c r="A130" t="s">
        <v>133</v>
      </c>
      <c r="B130" t="s">
        <v>324</v>
      </c>
      <c r="C130">
        <v>803</v>
      </c>
      <c r="D130">
        <v>149</v>
      </c>
      <c r="E130">
        <v>952</v>
      </c>
    </row>
    <row r="131" spans="1:5" x14ac:dyDescent="0.3">
      <c r="A131" t="s">
        <v>134</v>
      </c>
      <c r="B131" t="s">
        <v>325</v>
      </c>
      <c r="C131">
        <v>1182</v>
      </c>
      <c r="D131">
        <v>182</v>
      </c>
      <c r="E131">
        <v>1364</v>
      </c>
    </row>
    <row r="132" spans="1:5" x14ac:dyDescent="0.3">
      <c r="A132" t="s">
        <v>135</v>
      </c>
      <c r="B132" t="s">
        <v>326</v>
      </c>
      <c r="C132">
        <v>879</v>
      </c>
      <c r="D132">
        <v>134</v>
      </c>
      <c r="E132">
        <v>1013</v>
      </c>
    </row>
    <row r="133" spans="1:5" x14ac:dyDescent="0.3">
      <c r="A133" t="s">
        <v>136</v>
      </c>
      <c r="B133" t="s">
        <v>267</v>
      </c>
      <c r="C133">
        <v>1203</v>
      </c>
      <c r="D133">
        <v>259</v>
      </c>
      <c r="E133">
        <v>1462</v>
      </c>
    </row>
    <row r="134" spans="1:5" x14ac:dyDescent="0.3">
      <c r="A134" t="s">
        <v>137</v>
      </c>
      <c r="B134" t="s">
        <v>327</v>
      </c>
      <c r="C134">
        <v>2437</v>
      </c>
      <c r="D134">
        <v>445</v>
      </c>
      <c r="E134">
        <v>2882</v>
      </c>
    </row>
    <row r="135" spans="1:5" x14ac:dyDescent="0.3">
      <c r="A135" t="s">
        <v>138</v>
      </c>
      <c r="B135" t="s">
        <v>328</v>
      </c>
      <c r="C135">
        <v>1267</v>
      </c>
      <c r="D135">
        <v>223</v>
      </c>
      <c r="E135">
        <v>1490</v>
      </c>
    </row>
    <row r="136" spans="1:5" x14ac:dyDescent="0.3">
      <c r="A136" t="s">
        <v>139</v>
      </c>
      <c r="B136" t="s">
        <v>329</v>
      </c>
      <c r="C136">
        <v>2054</v>
      </c>
      <c r="D136">
        <v>384</v>
      </c>
      <c r="E136">
        <v>2438</v>
      </c>
    </row>
    <row r="137" spans="1:5" x14ac:dyDescent="0.3">
      <c r="A137" t="s">
        <v>140</v>
      </c>
      <c r="B137" t="s">
        <v>330</v>
      </c>
      <c r="C137">
        <v>1535</v>
      </c>
      <c r="D137">
        <v>243</v>
      </c>
      <c r="E137">
        <v>1778</v>
      </c>
    </row>
    <row r="138" spans="1:5" x14ac:dyDescent="0.3">
      <c r="A138" t="s">
        <v>141</v>
      </c>
      <c r="B138" t="s">
        <v>331</v>
      </c>
      <c r="C138">
        <v>15213</v>
      </c>
      <c r="D138">
        <v>3254</v>
      </c>
      <c r="E138">
        <v>18467</v>
      </c>
    </row>
    <row r="139" spans="1:5" x14ac:dyDescent="0.3">
      <c r="A139" t="s">
        <v>142</v>
      </c>
      <c r="B139" t="s">
        <v>332</v>
      </c>
      <c r="C139">
        <v>734</v>
      </c>
      <c r="D139">
        <v>188</v>
      </c>
      <c r="E139">
        <v>922</v>
      </c>
    </row>
    <row r="140" spans="1:5" x14ac:dyDescent="0.3">
      <c r="A140" t="s">
        <v>143</v>
      </c>
      <c r="B140" t="s">
        <v>333</v>
      </c>
      <c r="C140">
        <v>721</v>
      </c>
      <c r="D140">
        <v>137</v>
      </c>
      <c r="E140">
        <v>858</v>
      </c>
    </row>
    <row r="141" spans="1:5" x14ac:dyDescent="0.3">
      <c r="A141" t="s">
        <v>144</v>
      </c>
      <c r="B141" t="s">
        <v>334</v>
      </c>
      <c r="C141">
        <v>925</v>
      </c>
      <c r="D141">
        <v>209</v>
      </c>
      <c r="E141">
        <v>1134</v>
      </c>
    </row>
    <row r="142" spans="1:5" x14ac:dyDescent="0.3">
      <c r="A142" t="s">
        <v>145</v>
      </c>
      <c r="B142" t="s">
        <v>335</v>
      </c>
      <c r="C142">
        <v>1056</v>
      </c>
      <c r="D142">
        <v>221</v>
      </c>
      <c r="E142">
        <v>1277</v>
      </c>
    </row>
    <row r="143" spans="1:5" x14ac:dyDescent="0.3">
      <c r="A143" t="s">
        <v>146</v>
      </c>
      <c r="B143" t="s">
        <v>336</v>
      </c>
      <c r="C143">
        <v>1296</v>
      </c>
      <c r="D143">
        <v>301</v>
      </c>
      <c r="E143">
        <v>1597</v>
      </c>
    </row>
    <row r="144" spans="1:5" x14ac:dyDescent="0.3">
      <c r="A144" t="s">
        <v>147</v>
      </c>
      <c r="B144" t="s">
        <v>331</v>
      </c>
      <c r="C144">
        <v>1753</v>
      </c>
      <c r="D144">
        <v>461</v>
      </c>
      <c r="E144">
        <v>2214</v>
      </c>
    </row>
    <row r="145" spans="1:5" x14ac:dyDescent="0.3">
      <c r="A145" t="s">
        <v>148</v>
      </c>
      <c r="B145" t="s">
        <v>337</v>
      </c>
      <c r="C145">
        <v>985</v>
      </c>
      <c r="D145">
        <v>199</v>
      </c>
      <c r="E145">
        <v>1184</v>
      </c>
    </row>
    <row r="146" spans="1:5" x14ac:dyDescent="0.3">
      <c r="A146" t="s">
        <v>149</v>
      </c>
      <c r="B146" t="s">
        <v>338</v>
      </c>
      <c r="C146">
        <v>897</v>
      </c>
      <c r="D146">
        <v>201</v>
      </c>
      <c r="E146">
        <v>1098</v>
      </c>
    </row>
    <row r="147" spans="1:5" x14ac:dyDescent="0.3">
      <c r="A147" t="s">
        <v>150</v>
      </c>
      <c r="B147" t="s">
        <v>339</v>
      </c>
      <c r="C147">
        <v>1087</v>
      </c>
      <c r="D147">
        <v>256</v>
      </c>
      <c r="E147">
        <v>1343</v>
      </c>
    </row>
    <row r="148" spans="1:5" x14ac:dyDescent="0.3">
      <c r="A148" t="s">
        <v>151</v>
      </c>
      <c r="B148" t="s">
        <v>340</v>
      </c>
      <c r="C148">
        <v>615</v>
      </c>
      <c r="D148">
        <v>112</v>
      </c>
      <c r="E148">
        <v>727</v>
      </c>
    </row>
    <row r="149" spans="1:5" x14ac:dyDescent="0.3">
      <c r="A149" t="s">
        <v>152</v>
      </c>
      <c r="B149" t="s">
        <v>341</v>
      </c>
      <c r="C149">
        <v>1090</v>
      </c>
      <c r="D149">
        <v>168</v>
      </c>
      <c r="E149">
        <v>1258</v>
      </c>
    </row>
    <row r="150" spans="1:5" x14ac:dyDescent="0.3">
      <c r="A150" t="s">
        <v>153</v>
      </c>
      <c r="B150" t="s">
        <v>342</v>
      </c>
      <c r="C150">
        <v>951</v>
      </c>
      <c r="D150">
        <v>176</v>
      </c>
      <c r="E150">
        <v>1127</v>
      </c>
    </row>
    <row r="151" spans="1:5" x14ac:dyDescent="0.3">
      <c r="A151" t="s">
        <v>154</v>
      </c>
      <c r="B151" t="s">
        <v>343</v>
      </c>
      <c r="C151">
        <v>1078</v>
      </c>
      <c r="D151">
        <v>257</v>
      </c>
      <c r="E151">
        <v>1335</v>
      </c>
    </row>
    <row r="152" spans="1:5" x14ac:dyDescent="0.3">
      <c r="A152" t="s">
        <v>155</v>
      </c>
      <c r="B152" t="s">
        <v>344</v>
      </c>
      <c r="C152">
        <v>575</v>
      </c>
      <c r="D152">
        <v>120</v>
      </c>
      <c r="E152">
        <v>695</v>
      </c>
    </row>
    <row r="153" spans="1:5" x14ac:dyDescent="0.3">
      <c r="A153" t="s">
        <v>156</v>
      </c>
      <c r="B153" t="s">
        <v>345</v>
      </c>
      <c r="C153">
        <v>1037</v>
      </c>
      <c r="D153">
        <v>178</v>
      </c>
      <c r="E153">
        <v>1215</v>
      </c>
    </row>
    <row r="154" spans="1:5" x14ac:dyDescent="0.3">
      <c r="A154" t="s">
        <v>157</v>
      </c>
      <c r="B154" t="s">
        <v>346</v>
      </c>
      <c r="C154">
        <v>413</v>
      </c>
      <c r="D154">
        <v>70</v>
      </c>
      <c r="E154">
        <v>483</v>
      </c>
    </row>
    <row r="155" spans="1:5" x14ac:dyDescent="0.3">
      <c r="A155" t="s">
        <v>158</v>
      </c>
      <c r="B155" t="s">
        <v>307</v>
      </c>
      <c r="C155">
        <v>13434</v>
      </c>
      <c r="D155">
        <v>1906</v>
      </c>
      <c r="E155">
        <v>15340</v>
      </c>
    </row>
    <row r="156" spans="1:5" x14ac:dyDescent="0.3">
      <c r="A156" t="s">
        <v>159</v>
      </c>
      <c r="B156" t="s">
        <v>347</v>
      </c>
      <c r="C156">
        <v>2420</v>
      </c>
      <c r="D156">
        <v>232</v>
      </c>
      <c r="E156">
        <v>2652</v>
      </c>
    </row>
    <row r="157" spans="1:5" x14ac:dyDescent="0.3">
      <c r="A157" t="s">
        <v>160</v>
      </c>
      <c r="B157" t="s">
        <v>348</v>
      </c>
      <c r="C157">
        <v>1960</v>
      </c>
      <c r="D157">
        <v>279</v>
      </c>
      <c r="E157">
        <v>2239</v>
      </c>
    </row>
    <row r="158" spans="1:5" x14ac:dyDescent="0.3">
      <c r="A158" t="s">
        <v>161</v>
      </c>
      <c r="B158" t="s">
        <v>349</v>
      </c>
      <c r="C158">
        <v>2159</v>
      </c>
      <c r="D158">
        <v>312</v>
      </c>
      <c r="E158">
        <v>2471</v>
      </c>
    </row>
    <row r="159" spans="1:5" x14ac:dyDescent="0.3">
      <c r="A159" t="s">
        <v>162</v>
      </c>
      <c r="B159" t="s">
        <v>350</v>
      </c>
      <c r="C159">
        <v>2604</v>
      </c>
      <c r="D159">
        <v>384</v>
      </c>
      <c r="E159">
        <v>2988</v>
      </c>
    </row>
    <row r="160" spans="1:5" x14ac:dyDescent="0.3">
      <c r="A160" t="s">
        <v>163</v>
      </c>
      <c r="B160" t="s">
        <v>351</v>
      </c>
      <c r="C160">
        <v>1617</v>
      </c>
      <c r="D160">
        <v>261</v>
      </c>
      <c r="E160">
        <v>1878</v>
      </c>
    </row>
    <row r="161" spans="1:5" x14ac:dyDescent="0.3">
      <c r="A161" t="s">
        <v>164</v>
      </c>
      <c r="B161" t="s">
        <v>307</v>
      </c>
      <c r="C161">
        <v>1551</v>
      </c>
      <c r="D161">
        <v>307</v>
      </c>
      <c r="E161">
        <v>1858</v>
      </c>
    </row>
    <row r="162" spans="1:5" x14ac:dyDescent="0.3">
      <c r="A162" t="s">
        <v>165</v>
      </c>
      <c r="B162" t="s">
        <v>352</v>
      </c>
      <c r="C162">
        <v>1123</v>
      </c>
      <c r="D162">
        <v>131</v>
      </c>
      <c r="E162">
        <v>1254</v>
      </c>
    </row>
    <row r="163" spans="1:5" x14ac:dyDescent="0.3">
      <c r="A163" t="s">
        <v>166</v>
      </c>
      <c r="B163" t="s">
        <v>353</v>
      </c>
      <c r="C163">
        <v>11726</v>
      </c>
      <c r="D163">
        <v>2376</v>
      </c>
      <c r="E163">
        <v>14102</v>
      </c>
    </row>
    <row r="164" spans="1:5" x14ac:dyDescent="0.3">
      <c r="A164" t="s">
        <v>167</v>
      </c>
      <c r="B164" t="s">
        <v>354</v>
      </c>
      <c r="C164">
        <v>1089</v>
      </c>
      <c r="D164">
        <v>192</v>
      </c>
      <c r="E164">
        <v>1281</v>
      </c>
    </row>
    <row r="165" spans="1:5" x14ac:dyDescent="0.3">
      <c r="A165" t="s">
        <v>168</v>
      </c>
      <c r="B165" t="s">
        <v>355</v>
      </c>
      <c r="C165">
        <v>494</v>
      </c>
      <c r="D165">
        <v>92</v>
      </c>
      <c r="E165">
        <v>586</v>
      </c>
    </row>
    <row r="166" spans="1:5" x14ac:dyDescent="0.3">
      <c r="A166" t="s">
        <v>169</v>
      </c>
      <c r="B166" t="s">
        <v>356</v>
      </c>
      <c r="C166">
        <v>627</v>
      </c>
      <c r="D166">
        <v>119</v>
      </c>
      <c r="E166">
        <v>746</v>
      </c>
    </row>
    <row r="167" spans="1:5" x14ac:dyDescent="0.3">
      <c r="A167" t="s">
        <v>170</v>
      </c>
      <c r="B167" t="s">
        <v>357</v>
      </c>
      <c r="C167">
        <v>800</v>
      </c>
      <c r="D167">
        <v>193</v>
      </c>
      <c r="E167">
        <v>993</v>
      </c>
    </row>
    <row r="168" spans="1:5" x14ac:dyDescent="0.3">
      <c r="A168" t="s">
        <v>171</v>
      </c>
      <c r="B168" t="s">
        <v>358</v>
      </c>
      <c r="C168">
        <v>426</v>
      </c>
      <c r="D168">
        <v>89</v>
      </c>
      <c r="E168">
        <v>515</v>
      </c>
    </row>
    <row r="169" spans="1:5" x14ac:dyDescent="0.3">
      <c r="A169" t="s">
        <v>172</v>
      </c>
      <c r="B169" t="s">
        <v>231</v>
      </c>
      <c r="C169">
        <v>616</v>
      </c>
      <c r="D169">
        <v>127</v>
      </c>
      <c r="E169">
        <v>743</v>
      </c>
    </row>
    <row r="170" spans="1:5" x14ac:dyDescent="0.3">
      <c r="A170" t="s">
        <v>173</v>
      </c>
      <c r="B170" t="s">
        <v>359</v>
      </c>
      <c r="C170">
        <v>369</v>
      </c>
      <c r="D170">
        <v>78</v>
      </c>
      <c r="E170">
        <v>447</v>
      </c>
    </row>
    <row r="171" spans="1:5" x14ac:dyDescent="0.3">
      <c r="A171" t="s">
        <v>174</v>
      </c>
      <c r="B171" t="s">
        <v>360</v>
      </c>
      <c r="C171">
        <v>962</v>
      </c>
      <c r="D171">
        <v>182</v>
      </c>
      <c r="E171">
        <v>1144</v>
      </c>
    </row>
    <row r="172" spans="1:5" x14ac:dyDescent="0.3">
      <c r="A172" t="s">
        <v>175</v>
      </c>
      <c r="B172" t="s">
        <v>361</v>
      </c>
      <c r="C172">
        <v>1228</v>
      </c>
      <c r="D172">
        <v>233</v>
      </c>
      <c r="E172">
        <v>1461</v>
      </c>
    </row>
    <row r="173" spans="1:5" x14ac:dyDescent="0.3">
      <c r="A173" t="s">
        <v>176</v>
      </c>
      <c r="B173" t="s">
        <v>353</v>
      </c>
      <c r="C173">
        <v>1348</v>
      </c>
      <c r="D173">
        <v>298</v>
      </c>
      <c r="E173">
        <v>1646</v>
      </c>
    </row>
    <row r="174" spans="1:5" x14ac:dyDescent="0.3">
      <c r="A174" t="s">
        <v>177</v>
      </c>
      <c r="B174" t="s">
        <v>362</v>
      </c>
      <c r="C174">
        <v>1040</v>
      </c>
      <c r="D174">
        <v>233</v>
      </c>
      <c r="E174">
        <v>1273</v>
      </c>
    </row>
    <row r="175" spans="1:5" x14ac:dyDescent="0.3">
      <c r="A175" t="s">
        <v>178</v>
      </c>
      <c r="B175" t="s">
        <v>363</v>
      </c>
      <c r="C175">
        <v>1388</v>
      </c>
      <c r="D175">
        <v>284</v>
      </c>
      <c r="E175">
        <v>1672</v>
      </c>
    </row>
    <row r="176" spans="1:5" x14ac:dyDescent="0.3">
      <c r="A176" t="s">
        <v>179</v>
      </c>
      <c r="B176" t="s">
        <v>364</v>
      </c>
      <c r="C176">
        <v>1339</v>
      </c>
      <c r="D176">
        <v>256</v>
      </c>
      <c r="E176">
        <v>1595</v>
      </c>
    </row>
    <row r="177" spans="1:5" x14ac:dyDescent="0.3">
      <c r="A177" t="s">
        <v>180</v>
      </c>
      <c r="B177" t="s">
        <v>365</v>
      </c>
      <c r="C177">
        <v>16421</v>
      </c>
      <c r="D177">
        <v>2964</v>
      </c>
      <c r="E177">
        <v>14102</v>
      </c>
    </row>
    <row r="178" spans="1:5" x14ac:dyDescent="0.3">
      <c r="A178" t="s">
        <v>181</v>
      </c>
      <c r="B178" t="s">
        <v>291</v>
      </c>
      <c r="C178">
        <v>1208</v>
      </c>
      <c r="D178">
        <v>248</v>
      </c>
      <c r="E178">
        <v>1456</v>
      </c>
    </row>
    <row r="179" spans="1:5" x14ac:dyDescent="0.3">
      <c r="A179" t="s">
        <v>182</v>
      </c>
      <c r="B179" t="s">
        <v>366</v>
      </c>
      <c r="C179">
        <v>1097</v>
      </c>
      <c r="D179">
        <v>192</v>
      </c>
      <c r="E179">
        <v>1289</v>
      </c>
    </row>
    <row r="180" spans="1:5" x14ac:dyDescent="0.3">
      <c r="A180" t="s">
        <v>183</v>
      </c>
      <c r="B180" t="s">
        <v>367</v>
      </c>
      <c r="C180">
        <v>1092</v>
      </c>
      <c r="D180">
        <v>308</v>
      </c>
      <c r="E180">
        <v>1400</v>
      </c>
    </row>
    <row r="181" spans="1:5" x14ac:dyDescent="0.3">
      <c r="A181" t="s">
        <v>184</v>
      </c>
      <c r="B181" t="s">
        <v>368</v>
      </c>
      <c r="C181">
        <v>733</v>
      </c>
      <c r="D181">
        <v>171</v>
      </c>
      <c r="E181">
        <v>904</v>
      </c>
    </row>
    <row r="182" spans="1:5" x14ac:dyDescent="0.3">
      <c r="A182" t="s">
        <v>185</v>
      </c>
      <c r="B182" t="s">
        <v>369</v>
      </c>
      <c r="C182">
        <v>1315</v>
      </c>
      <c r="D182">
        <v>228</v>
      </c>
      <c r="E182">
        <v>1543</v>
      </c>
    </row>
    <row r="183" spans="1:5" x14ac:dyDescent="0.3">
      <c r="A183" t="s">
        <v>186</v>
      </c>
      <c r="B183" t="s">
        <v>370</v>
      </c>
      <c r="C183">
        <v>1024</v>
      </c>
      <c r="D183">
        <v>192</v>
      </c>
      <c r="E183">
        <v>1216</v>
      </c>
    </row>
    <row r="184" spans="1:5" x14ac:dyDescent="0.3">
      <c r="A184" t="s">
        <v>187</v>
      </c>
      <c r="B184" t="s">
        <v>371</v>
      </c>
      <c r="C184">
        <v>1950</v>
      </c>
      <c r="D184">
        <v>408</v>
      </c>
      <c r="E184">
        <v>2358</v>
      </c>
    </row>
    <row r="185" spans="1:5" x14ac:dyDescent="0.3">
      <c r="A185" t="s">
        <v>188</v>
      </c>
      <c r="B185" t="s">
        <v>372</v>
      </c>
      <c r="C185">
        <v>2091</v>
      </c>
      <c r="D185">
        <v>436</v>
      </c>
      <c r="E185">
        <v>2527</v>
      </c>
    </row>
    <row r="186" spans="1:5" x14ac:dyDescent="0.3">
      <c r="A186" t="s">
        <v>189</v>
      </c>
      <c r="B186" t="s">
        <v>373</v>
      </c>
      <c r="C186">
        <v>3144</v>
      </c>
      <c r="D186">
        <v>496</v>
      </c>
      <c r="E186">
        <v>3640</v>
      </c>
    </row>
    <row r="187" spans="1:5" x14ac:dyDescent="0.3">
      <c r="A187" t="s">
        <v>190</v>
      </c>
      <c r="B187" t="s">
        <v>374</v>
      </c>
      <c r="C187">
        <v>1154</v>
      </c>
      <c r="D187">
        <v>144</v>
      </c>
      <c r="E187">
        <v>1298</v>
      </c>
    </row>
    <row r="188" spans="1:5" x14ac:dyDescent="0.3">
      <c r="A188" t="s">
        <v>191</v>
      </c>
      <c r="B188" t="s">
        <v>375</v>
      </c>
      <c r="C188">
        <v>1613</v>
      </c>
      <c r="D188">
        <v>141</v>
      </c>
      <c r="E188">
        <v>1754</v>
      </c>
    </row>
    <row r="189" spans="1:5" x14ac:dyDescent="0.3">
      <c r="A189" t="s">
        <v>192</v>
      </c>
      <c r="B189" t="s">
        <v>376</v>
      </c>
      <c r="C189">
        <v>19119</v>
      </c>
      <c r="D189">
        <v>3705</v>
      </c>
      <c r="E189">
        <v>22824</v>
      </c>
    </row>
    <row r="190" spans="1:5" x14ac:dyDescent="0.3">
      <c r="A190" t="s">
        <v>193</v>
      </c>
      <c r="B190" t="s">
        <v>377</v>
      </c>
      <c r="C190">
        <v>1082</v>
      </c>
      <c r="D190">
        <v>169</v>
      </c>
      <c r="E190">
        <v>1251</v>
      </c>
    </row>
    <row r="191" spans="1:5" x14ac:dyDescent="0.3">
      <c r="A191" t="s">
        <v>194</v>
      </c>
      <c r="B191" t="s">
        <v>378</v>
      </c>
      <c r="C191">
        <v>2372</v>
      </c>
      <c r="D191">
        <v>434</v>
      </c>
      <c r="E191">
        <v>2806</v>
      </c>
    </row>
    <row r="192" spans="1:5" x14ac:dyDescent="0.3">
      <c r="A192" t="s">
        <v>195</v>
      </c>
      <c r="B192" t="s">
        <v>379</v>
      </c>
      <c r="C192">
        <v>603</v>
      </c>
      <c r="D192">
        <v>138</v>
      </c>
      <c r="E192">
        <v>741</v>
      </c>
    </row>
    <row r="193" spans="1:5" x14ac:dyDescent="0.3">
      <c r="A193" t="s">
        <v>196</v>
      </c>
      <c r="B193" t="s">
        <v>380</v>
      </c>
      <c r="C193">
        <v>1551</v>
      </c>
      <c r="D193">
        <v>276</v>
      </c>
      <c r="E193">
        <v>1827</v>
      </c>
    </row>
    <row r="194" spans="1:5" x14ac:dyDescent="0.3">
      <c r="A194" t="s">
        <v>197</v>
      </c>
      <c r="B194" t="s">
        <v>381</v>
      </c>
      <c r="C194">
        <v>2485</v>
      </c>
      <c r="D194">
        <v>553</v>
      </c>
      <c r="E194">
        <v>3038</v>
      </c>
    </row>
    <row r="195" spans="1:5" x14ac:dyDescent="0.3">
      <c r="A195" t="s">
        <v>198</v>
      </c>
      <c r="B195" t="s">
        <v>382</v>
      </c>
      <c r="C195">
        <v>1107</v>
      </c>
      <c r="D195">
        <v>223</v>
      </c>
      <c r="E195">
        <v>1330</v>
      </c>
    </row>
    <row r="196" spans="1:5" x14ac:dyDescent="0.3">
      <c r="A196" t="s">
        <v>199</v>
      </c>
      <c r="B196" t="s">
        <v>383</v>
      </c>
      <c r="C196">
        <v>767</v>
      </c>
      <c r="D196">
        <v>134</v>
      </c>
      <c r="E196">
        <v>901</v>
      </c>
    </row>
    <row r="197" spans="1:5" x14ac:dyDescent="0.3">
      <c r="A197" t="s">
        <v>200</v>
      </c>
      <c r="B197" t="s">
        <v>384</v>
      </c>
      <c r="C197">
        <v>566</v>
      </c>
      <c r="D197">
        <v>122</v>
      </c>
      <c r="E197">
        <v>688</v>
      </c>
    </row>
    <row r="198" spans="1:5" x14ac:dyDescent="0.3">
      <c r="A198" t="s">
        <v>201</v>
      </c>
      <c r="B198" t="s">
        <v>385</v>
      </c>
      <c r="C198">
        <v>2565</v>
      </c>
      <c r="D198">
        <v>548</v>
      </c>
      <c r="E198">
        <v>3113</v>
      </c>
    </row>
    <row r="199" spans="1:5" x14ac:dyDescent="0.3">
      <c r="A199" t="s">
        <v>202</v>
      </c>
      <c r="B199" t="s">
        <v>386</v>
      </c>
      <c r="C199">
        <v>2588</v>
      </c>
      <c r="D199">
        <v>503</v>
      </c>
      <c r="E199">
        <v>3091</v>
      </c>
    </row>
    <row r="200" spans="1:5" x14ac:dyDescent="0.3">
      <c r="A200" t="s">
        <v>203</v>
      </c>
      <c r="B200" t="s">
        <v>387</v>
      </c>
      <c r="C200">
        <v>1079</v>
      </c>
      <c r="D200">
        <v>171</v>
      </c>
      <c r="E200">
        <v>1250</v>
      </c>
    </row>
    <row r="201" spans="1:5" x14ac:dyDescent="0.3">
      <c r="A201" t="s">
        <v>204</v>
      </c>
      <c r="B201" t="s">
        <v>388</v>
      </c>
      <c r="C201">
        <v>2354</v>
      </c>
      <c r="D201">
        <v>434</v>
      </c>
      <c r="E201">
        <v>2788</v>
      </c>
    </row>
    <row r="202" spans="1:5" x14ac:dyDescent="0.3">
      <c r="A202" t="s">
        <v>389</v>
      </c>
      <c r="B202" t="s">
        <v>447</v>
      </c>
      <c r="C202">
        <v>17962</v>
      </c>
      <c r="D202">
        <v>3334</v>
      </c>
      <c r="E202">
        <v>21296</v>
      </c>
    </row>
    <row r="203" spans="1:5" x14ac:dyDescent="0.3">
      <c r="A203" t="s">
        <v>390</v>
      </c>
      <c r="B203" t="s">
        <v>448</v>
      </c>
      <c r="C203">
        <v>1102</v>
      </c>
      <c r="D203">
        <v>263</v>
      </c>
      <c r="E203">
        <v>1365</v>
      </c>
    </row>
    <row r="204" spans="1:5" x14ac:dyDescent="0.3">
      <c r="A204" t="s">
        <v>391</v>
      </c>
      <c r="B204" t="s">
        <v>449</v>
      </c>
      <c r="C204">
        <v>1041</v>
      </c>
      <c r="D204">
        <v>233</v>
      </c>
      <c r="E204">
        <v>1274</v>
      </c>
    </row>
    <row r="205" spans="1:5" x14ac:dyDescent="0.3">
      <c r="A205" t="s">
        <v>392</v>
      </c>
      <c r="B205" t="s">
        <v>450</v>
      </c>
      <c r="C205">
        <v>864</v>
      </c>
      <c r="D205">
        <v>155</v>
      </c>
      <c r="E205">
        <v>1019</v>
      </c>
    </row>
    <row r="206" spans="1:5" x14ac:dyDescent="0.3">
      <c r="A206" t="s">
        <v>393</v>
      </c>
      <c r="B206" t="s">
        <v>451</v>
      </c>
      <c r="C206">
        <v>1729</v>
      </c>
      <c r="D206">
        <v>263</v>
      </c>
      <c r="E206">
        <v>1992</v>
      </c>
    </row>
    <row r="207" spans="1:5" x14ac:dyDescent="0.3">
      <c r="A207" t="s">
        <v>394</v>
      </c>
      <c r="B207" t="s">
        <v>452</v>
      </c>
      <c r="C207">
        <v>1260</v>
      </c>
      <c r="D207">
        <v>205</v>
      </c>
      <c r="E207">
        <v>1465</v>
      </c>
    </row>
    <row r="208" spans="1:5" x14ac:dyDescent="0.3">
      <c r="A208" t="s">
        <v>395</v>
      </c>
      <c r="B208" t="s">
        <v>447</v>
      </c>
      <c r="C208">
        <v>1755</v>
      </c>
      <c r="D208">
        <v>367</v>
      </c>
      <c r="E208">
        <v>2122</v>
      </c>
    </row>
    <row r="209" spans="1:5" x14ac:dyDescent="0.3">
      <c r="A209" t="s">
        <v>396</v>
      </c>
      <c r="B209" t="s">
        <v>453</v>
      </c>
      <c r="C209">
        <v>1490</v>
      </c>
      <c r="D209">
        <v>307</v>
      </c>
      <c r="E209">
        <v>1797</v>
      </c>
    </row>
    <row r="210" spans="1:5" x14ac:dyDescent="0.3">
      <c r="A210" t="s">
        <v>397</v>
      </c>
      <c r="B210" t="s">
        <v>454</v>
      </c>
      <c r="C210">
        <v>1242</v>
      </c>
      <c r="D210">
        <v>271</v>
      </c>
      <c r="E210">
        <v>1513</v>
      </c>
    </row>
    <row r="211" spans="1:5" x14ac:dyDescent="0.3">
      <c r="A211" t="s">
        <v>398</v>
      </c>
      <c r="B211" t="s">
        <v>455</v>
      </c>
      <c r="C211">
        <v>1159</v>
      </c>
      <c r="D211">
        <v>233</v>
      </c>
      <c r="E211">
        <v>1392</v>
      </c>
    </row>
    <row r="212" spans="1:5" x14ac:dyDescent="0.3">
      <c r="A212" t="s">
        <v>399</v>
      </c>
      <c r="B212" t="s">
        <v>456</v>
      </c>
      <c r="C212">
        <v>1141</v>
      </c>
      <c r="D212">
        <v>206</v>
      </c>
      <c r="E212">
        <v>1347</v>
      </c>
    </row>
    <row r="213" spans="1:5" x14ac:dyDescent="0.3">
      <c r="A213" t="s">
        <v>400</v>
      </c>
      <c r="B213" t="s">
        <v>457</v>
      </c>
      <c r="C213">
        <v>1670</v>
      </c>
      <c r="D213">
        <v>280</v>
      </c>
      <c r="E213">
        <v>1950</v>
      </c>
    </row>
    <row r="214" spans="1:5" x14ac:dyDescent="0.3">
      <c r="A214" t="s">
        <v>401</v>
      </c>
      <c r="B214" t="s">
        <v>458</v>
      </c>
      <c r="C214">
        <v>1160</v>
      </c>
      <c r="D214">
        <v>223</v>
      </c>
      <c r="E214">
        <v>1383</v>
      </c>
    </row>
    <row r="215" spans="1:5" x14ac:dyDescent="0.3">
      <c r="A215" t="s">
        <v>402</v>
      </c>
      <c r="B215" t="s">
        <v>459</v>
      </c>
      <c r="C215">
        <v>2349</v>
      </c>
      <c r="D215">
        <v>328</v>
      </c>
      <c r="E215">
        <v>2677</v>
      </c>
    </row>
    <row r="216" spans="1:5" x14ac:dyDescent="0.3">
      <c r="A216" t="s">
        <v>403</v>
      </c>
      <c r="B216" t="s">
        <v>460</v>
      </c>
      <c r="C216">
        <v>12906</v>
      </c>
      <c r="D216">
        <v>2718</v>
      </c>
      <c r="E216">
        <v>15624</v>
      </c>
    </row>
    <row r="217" spans="1:5" x14ac:dyDescent="0.3">
      <c r="A217" t="s">
        <v>404</v>
      </c>
      <c r="B217" t="s">
        <v>461</v>
      </c>
      <c r="C217">
        <v>759</v>
      </c>
      <c r="D217">
        <v>158</v>
      </c>
      <c r="E217">
        <v>917</v>
      </c>
    </row>
    <row r="218" spans="1:5" x14ac:dyDescent="0.3">
      <c r="A218" t="s">
        <v>405</v>
      </c>
      <c r="B218" t="s">
        <v>462</v>
      </c>
      <c r="C218">
        <v>426</v>
      </c>
      <c r="D218">
        <v>107</v>
      </c>
      <c r="E218">
        <v>533</v>
      </c>
    </row>
    <row r="219" spans="1:5" x14ac:dyDescent="0.3">
      <c r="A219" t="s">
        <v>406</v>
      </c>
      <c r="B219" t="s">
        <v>463</v>
      </c>
      <c r="C219">
        <v>708</v>
      </c>
      <c r="D219">
        <v>172</v>
      </c>
      <c r="E219">
        <v>880</v>
      </c>
    </row>
    <row r="220" spans="1:5" x14ac:dyDescent="0.3">
      <c r="A220" t="s">
        <v>407</v>
      </c>
      <c r="B220" t="s">
        <v>464</v>
      </c>
      <c r="C220">
        <v>1131</v>
      </c>
      <c r="D220">
        <v>196</v>
      </c>
      <c r="E220">
        <v>1327</v>
      </c>
    </row>
    <row r="221" spans="1:5" x14ac:dyDescent="0.3">
      <c r="A221" t="s">
        <v>408</v>
      </c>
      <c r="B221" t="s">
        <v>465</v>
      </c>
      <c r="C221">
        <v>1742</v>
      </c>
      <c r="D221">
        <v>340</v>
      </c>
      <c r="E221">
        <v>2082</v>
      </c>
    </row>
    <row r="222" spans="1:5" x14ac:dyDescent="0.3">
      <c r="A222" t="s">
        <v>409</v>
      </c>
      <c r="B222" t="s">
        <v>466</v>
      </c>
      <c r="C222">
        <v>1168</v>
      </c>
      <c r="D222">
        <v>249</v>
      </c>
      <c r="E222">
        <v>1417</v>
      </c>
    </row>
    <row r="223" spans="1:5" x14ac:dyDescent="0.3">
      <c r="A223" t="s">
        <v>410</v>
      </c>
      <c r="B223" t="s">
        <v>467</v>
      </c>
      <c r="C223">
        <v>1177</v>
      </c>
      <c r="D223">
        <v>216</v>
      </c>
      <c r="E223">
        <v>1393</v>
      </c>
    </row>
    <row r="224" spans="1:5" x14ac:dyDescent="0.3">
      <c r="A224" t="s">
        <v>411</v>
      </c>
      <c r="B224" t="s">
        <v>468</v>
      </c>
      <c r="C224">
        <v>876</v>
      </c>
      <c r="D224">
        <v>193</v>
      </c>
      <c r="E224">
        <v>1069</v>
      </c>
    </row>
    <row r="225" spans="1:5" x14ac:dyDescent="0.3">
      <c r="A225" t="s">
        <v>412</v>
      </c>
      <c r="B225" t="s">
        <v>460</v>
      </c>
      <c r="C225">
        <v>817</v>
      </c>
      <c r="D225">
        <v>239</v>
      </c>
      <c r="E225">
        <v>1056</v>
      </c>
    </row>
    <row r="226" spans="1:5" x14ac:dyDescent="0.3">
      <c r="A226" t="s">
        <v>413</v>
      </c>
      <c r="B226" t="s">
        <v>469</v>
      </c>
      <c r="C226">
        <v>675</v>
      </c>
      <c r="D226">
        <v>126</v>
      </c>
      <c r="E226">
        <v>801</v>
      </c>
    </row>
    <row r="227" spans="1:5" x14ac:dyDescent="0.3">
      <c r="A227" t="s">
        <v>414</v>
      </c>
      <c r="B227" t="s">
        <v>470</v>
      </c>
      <c r="C227">
        <v>742</v>
      </c>
      <c r="D227">
        <v>169</v>
      </c>
      <c r="E227">
        <v>911</v>
      </c>
    </row>
    <row r="228" spans="1:5" x14ac:dyDescent="0.3">
      <c r="A228" t="s">
        <v>415</v>
      </c>
      <c r="B228" t="s">
        <v>471</v>
      </c>
      <c r="C228">
        <v>1008</v>
      </c>
      <c r="D228">
        <v>175</v>
      </c>
      <c r="E228">
        <v>1183</v>
      </c>
    </row>
    <row r="229" spans="1:5" x14ac:dyDescent="0.3">
      <c r="A229" t="s">
        <v>416</v>
      </c>
      <c r="B229" t="s">
        <v>472</v>
      </c>
      <c r="C229">
        <v>1193</v>
      </c>
      <c r="D229">
        <v>241</v>
      </c>
      <c r="E229">
        <v>1434</v>
      </c>
    </row>
    <row r="230" spans="1:5" x14ac:dyDescent="0.3">
      <c r="A230" t="s">
        <v>417</v>
      </c>
      <c r="B230" t="s">
        <v>473</v>
      </c>
      <c r="C230">
        <v>484</v>
      </c>
      <c r="D230">
        <v>137</v>
      </c>
      <c r="E230">
        <v>621</v>
      </c>
    </row>
    <row r="231" spans="1:5" x14ac:dyDescent="0.3">
      <c r="A231" t="s">
        <v>418</v>
      </c>
      <c r="B231" t="s">
        <v>474</v>
      </c>
      <c r="C231">
        <v>12263</v>
      </c>
      <c r="D231">
        <v>2062</v>
      </c>
      <c r="E231">
        <v>14325</v>
      </c>
    </row>
    <row r="232" spans="1:5" x14ac:dyDescent="0.3">
      <c r="A232" t="s">
        <v>419</v>
      </c>
      <c r="B232" t="s">
        <v>475</v>
      </c>
      <c r="C232">
        <v>693</v>
      </c>
      <c r="D232">
        <v>106</v>
      </c>
      <c r="E232">
        <v>799</v>
      </c>
    </row>
    <row r="233" spans="1:5" x14ac:dyDescent="0.3">
      <c r="A233" t="s">
        <v>420</v>
      </c>
      <c r="B233" t="s">
        <v>476</v>
      </c>
      <c r="C233">
        <v>1424</v>
      </c>
      <c r="D233">
        <v>274</v>
      </c>
      <c r="E233">
        <v>1698</v>
      </c>
    </row>
    <row r="234" spans="1:5" x14ac:dyDescent="0.3">
      <c r="A234" t="s">
        <v>421</v>
      </c>
      <c r="B234" t="s">
        <v>477</v>
      </c>
      <c r="C234">
        <v>1839</v>
      </c>
      <c r="D234">
        <v>288</v>
      </c>
      <c r="E234">
        <v>2127</v>
      </c>
    </row>
    <row r="235" spans="1:5" x14ac:dyDescent="0.3">
      <c r="A235" t="s">
        <v>422</v>
      </c>
      <c r="B235" t="s">
        <v>474</v>
      </c>
      <c r="C235">
        <v>2947</v>
      </c>
      <c r="D235">
        <v>480</v>
      </c>
      <c r="E235">
        <v>3427</v>
      </c>
    </row>
    <row r="236" spans="1:5" x14ac:dyDescent="0.3">
      <c r="A236" t="s">
        <v>423</v>
      </c>
      <c r="B236" t="s">
        <v>478</v>
      </c>
      <c r="C236">
        <v>656</v>
      </c>
      <c r="D236">
        <v>106</v>
      </c>
      <c r="E236">
        <v>762</v>
      </c>
    </row>
    <row r="237" spans="1:5" x14ac:dyDescent="0.3">
      <c r="A237" t="s">
        <v>424</v>
      </c>
      <c r="B237" t="s">
        <v>479</v>
      </c>
      <c r="C237">
        <v>1327</v>
      </c>
      <c r="D237">
        <v>253</v>
      </c>
      <c r="E237">
        <v>1580</v>
      </c>
    </row>
    <row r="238" spans="1:5" x14ac:dyDescent="0.3">
      <c r="A238" t="s">
        <v>425</v>
      </c>
      <c r="B238" t="s">
        <v>480</v>
      </c>
      <c r="C238">
        <v>1206</v>
      </c>
      <c r="D238">
        <v>173</v>
      </c>
      <c r="E238">
        <v>1379</v>
      </c>
    </row>
    <row r="239" spans="1:5" x14ac:dyDescent="0.3">
      <c r="A239" t="s">
        <v>426</v>
      </c>
      <c r="B239" t="s">
        <v>481</v>
      </c>
      <c r="C239">
        <v>1395</v>
      </c>
      <c r="D239">
        <v>262</v>
      </c>
      <c r="E239">
        <v>1657</v>
      </c>
    </row>
    <row r="240" spans="1:5" x14ac:dyDescent="0.3">
      <c r="A240" t="s">
        <v>427</v>
      </c>
      <c r="B240" t="s">
        <v>482</v>
      </c>
      <c r="C240">
        <v>776</v>
      </c>
      <c r="D240">
        <v>120</v>
      </c>
      <c r="E240">
        <v>896</v>
      </c>
    </row>
    <row r="241" spans="1:5" x14ac:dyDescent="0.3">
      <c r="A241" t="s">
        <v>428</v>
      </c>
      <c r="B241" t="s">
        <v>483</v>
      </c>
      <c r="C241">
        <v>8184</v>
      </c>
      <c r="D241">
        <v>1003</v>
      </c>
      <c r="E241">
        <v>9187</v>
      </c>
    </row>
    <row r="242" spans="1:5" x14ac:dyDescent="0.3">
      <c r="A242" t="s">
        <v>429</v>
      </c>
      <c r="B242" t="s">
        <v>484</v>
      </c>
      <c r="C242">
        <v>1806</v>
      </c>
      <c r="D242">
        <v>250</v>
      </c>
      <c r="E242">
        <v>2056</v>
      </c>
    </row>
    <row r="243" spans="1:5" x14ac:dyDescent="0.3">
      <c r="A243" t="s">
        <v>430</v>
      </c>
      <c r="B243" t="s">
        <v>485</v>
      </c>
      <c r="C243">
        <v>956</v>
      </c>
      <c r="D243">
        <v>116</v>
      </c>
      <c r="E243">
        <v>1072</v>
      </c>
    </row>
    <row r="244" spans="1:5" x14ac:dyDescent="0.3">
      <c r="A244" t="s">
        <v>431</v>
      </c>
      <c r="B244" t="s">
        <v>483</v>
      </c>
      <c r="C244">
        <v>1597</v>
      </c>
      <c r="D244">
        <v>194</v>
      </c>
      <c r="E244">
        <v>1791</v>
      </c>
    </row>
    <row r="245" spans="1:5" x14ac:dyDescent="0.3">
      <c r="A245" t="s">
        <v>432</v>
      </c>
      <c r="B245" t="s">
        <v>486</v>
      </c>
      <c r="C245">
        <v>1552</v>
      </c>
      <c r="D245">
        <v>223</v>
      </c>
      <c r="E245">
        <v>1775</v>
      </c>
    </row>
    <row r="246" spans="1:5" x14ac:dyDescent="0.3">
      <c r="A246" t="s">
        <v>433</v>
      </c>
      <c r="B246" t="s">
        <v>487</v>
      </c>
      <c r="C246">
        <v>1377</v>
      </c>
      <c r="D246">
        <v>144</v>
      </c>
      <c r="E246">
        <v>1521</v>
      </c>
    </row>
    <row r="247" spans="1:5" x14ac:dyDescent="0.3">
      <c r="A247" t="s">
        <v>434</v>
      </c>
      <c r="B247" t="s">
        <v>488</v>
      </c>
      <c r="C247">
        <v>896</v>
      </c>
      <c r="D247">
        <v>76</v>
      </c>
      <c r="E247">
        <v>972</v>
      </c>
    </row>
    <row r="248" spans="1:5" x14ac:dyDescent="0.3">
      <c r="A248" t="s">
        <v>435</v>
      </c>
      <c r="B248" t="s">
        <v>489</v>
      </c>
      <c r="C248">
        <v>10462</v>
      </c>
      <c r="D248">
        <v>2034</v>
      </c>
      <c r="E248">
        <v>12496</v>
      </c>
    </row>
    <row r="249" spans="1:5" x14ac:dyDescent="0.3">
      <c r="A249" t="s">
        <v>436</v>
      </c>
      <c r="B249" t="s">
        <v>490</v>
      </c>
      <c r="C249">
        <v>1936</v>
      </c>
      <c r="D249">
        <v>321</v>
      </c>
      <c r="E249">
        <v>2257</v>
      </c>
    </row>
    <row r="250" spans="1:5" x14ac:dyDescent="0.3">
      <c r="A250" t="s">
        <v>437</v>
      </c>
      <c r="B250" t="s">
        <v>491</v>
      </c>
      <c r="C250">
        <v>493</v>
      </c>
      <c r="D250">
        <v>102</v>
      </c>
      <c r="E250">
        <v>595</v>
      </c>
    </row>
    <row r="251" spans="1:5" x14ac:dyDescent="0.3">
      <c r="A251" t="s">
        <v>438</v>
      </c>
      <c r="B251" t="s">
        <v>492</v>
      </c>
      <c r="C251">
        <v>1178</v>
      </c>
      <c r="D251">
        <v>176</v>
      </c>
      <c r="E251">
        <v>1354</v>
      </c>
    </row>
    <row r="252" spans="1:5" x14ac:dyDescent="0.3">
      <c r="A252" t="s">
        <v>439</v>
      </c>
      <c r="B252" t="s">
        <v>493</v>
      </c>
      <c r="C252">
        <v>920</v>
      </c>
      <c r="D252">
        <v>162</v>
      </c>
      <c r="E252">
        <v>1082</v>
      </c>
    </row>
    <row r="253" spans="1:5" x14ac:dyDescent="0.3">
      <c r="A253" t="s">
        <v>440</v>
      </c>
      <c r="B253" t="s">
        <v>494</v>
      </c>
      <c r="C253">
        <v>1282</v>
      </c>
      <c r="D253">
        <v>250</v>
      </c>
      <c r="E253">
        <v>1532</v>
      </c>
    </row>
    <row r="254" spans="1:5" x14ac:dyDescent="0.3">
      <c r="A254" t="s">
        <v>441</v>
      </c>
      <c r="B254" t="s">
        <v>495</v>
      </c>
      <c r="C254">
        <v>638</v>
      </c>
      <c r="D254">
        <v>125</v>
      </c>
      <c r="E254">
        <v>763</v>
      </c>
    </row>
    <row r="255" spans="1:5" x14ac:dyDescent="0.3">
      <c r="A255" t="s">
        <v>442</v>
      </c>
      <c r="B255" t="s">
        <v>496</v>
      </c>
      <c r="C255">
        <v>510</v>
      </c>
      <c r="D255">
        <v>109</v>
      </c>
      <c r="E255">
        <v>619</v>
      </c>
    </row>
    <row r="256" spans="1:5" x14ac:dyDescent="0.3">
      <c r="A256" t="s">
        <v>443</v>
      </c>
      <c r="B256" t="s">
        <v>497</v>
      </c>
      <c r="C256">
        <v>991</v>
      </c>
      <c r="D256">
        <v>200</v>
      </c>
      <c r="E256">
        <v>1191</v>
      </c>
    </row>
    <row r="257" spans="1:5" x14ac:dyDescent="0.3">
      <c r="A257" t="s">
        <v>444</v>
      </c>
      <c r="B257" t="s">
        <v>219</v>
      </c>
      <c r="C257">
        <v>864</v>
      </c>
      <c r="D257">
        <v>191</v>
      </c>
      <c r="E257">
        <v>1055</v>
      </c>
    </row>
    <row r="258" spans="1:5" x14ac:dyDescent="0.3">
      <c r="A258" t="s">
        <v>445</v>
      </c>
      <c r="B258" t="s">
        <v>489</v>
      </c>
      <c r="C258">
        <v>1182</v>
      </c>
      <c r="D258">
        <v>306</v>
      </c>
      <c r="E258">
        <v>1488</v>
      </c>
    </row>
    <row r="259" spans="1:5" x14ac:dyDescent="0.3">
      <c r="A259" t="s">
        <v>446</v>
      </c>
      <c r="B259" t="s">
        <v>498</v>
      </c>
      <c r="C259">
        <v>468</v>
      </c>
      <c r="D259">
        <v>92</v>
      </c>
      <c r="E259">
        <v>560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workbookViewId="0">
      <selection activeCell="I12" sqref="I12"/>
    </sheetView>
  </sheetViews>
  <sheetFormatPr defaultRowHeight="14.4" x14ac:dyDescent="0.3"/>
  <cols>
    <col min="1" max="1" width="5" customWidth="1"/>
    <col min="2" max="2" width="18.33203125" customWidth="1"/>
    <col min="3" max="4" width="27.33203125" customWidth="1"/>
  </cols>
  <sheetData>
    <row r="1" spans="1:4" x14ac:dyDescent="0.3">
      <c r="A1" s="32" t="s">
        <v>541</v>
      </c>
      <c r="B1" s="32"/>
      <c r="C1" s="32"/>
      <c r="D1" s="32"/>
    </row>
    <row r="2" spans="1:4" x14ac:dyDescent="0.3">
      <c r="A2" s="33" t="s">
        <v>542</v>
      </c>
      <c r="B2" s="33"/>
      <c r="C2" s="33"/>
      <c r="D2" s="33"/>
    </row>
    <row r="3" spans="1:4" x14ac:dyDescent="0.3">
      <c r="A3" s="1"/>
      <c r="B3" s="2"/>
      <c r="C3" s="1"/>
      <c r="D3" s="1"/>
    </row>
    <row r="4" spans="1:4" ht="15" customHeight="1" x14ac:dyDescent="0.3">
      <c r="A4" s="34" t="s">
        <v>499</v>
      </c>
      <c r="B4" s="34" t="s">
        <v>500</v>
      </c>
      <c r="C4" s="36" t="s">
        <v>501</v>
      </c>
      <c r="D4" s="37"/>
    </row>
    <row r="5" spans="1:4" x14ac:dyDescent="0.3">
      <c r="A5" s="35"/>
      <c r="B5" s="35"/>
      <c r="C5" s="10" t="s">
        <v>502</v>
      </c>
      <c r="D5" s="3" t="s">
        <v>503</v>
      </c>
    </row>
    <row r="6" spans="1:4" ht="15.6" x14ac:dyDescent="0.3">
      <c r="A6" s="4" t="s">
        <v>504</v>
      </c>
      <c r="B6" s="7" t="s">
        <v>505</v>
      </c>
      <c r="C6" s="12">
        <v>22688</v>
      </c>
      <c r="D6" s="9">
        <f t="shared" ref="D6:D24" si="0">C6/$C$24*100</f>
        <v>6.7000567000567006</v>
      </c>
    </row>
    <row r="7" spans="1:4" ht="15.6" x14ac:dyDescent="0.3">
      <c r="A7" s="5" t="s">
        <v>506</v>
      </c>
      <c r="B7" s="8" t="s">
        <v>507</v>
      </c>
      <c r="C7" s="12">
        <v>26865</v>
      </c>
      <c r="D7" s="9">
        <f t="shared" si="0"/>
        <v>7.9335782460782465</v>
      </c>
    </row>
    <row r="8" spans="1:4" ht="15.6" x14ac:dyDescent="0.3">
      <c r="A8" s="5" t="s">
        <v>508</v>
      </c>
      <c r="B8" s="8" t="s">
        <v>509</v>
      </c>
      <c r="C8" s="12">
        <v>18058</v>
      </c>
      <c r="D8" s="9">
        <f t="shared" si="0"/>
        <v>5.332758457758457</v>
      </c>
    </row>
    <row r="9" spans="1:4" ht="15.6" x14ac:dyDescent="0.3">
      <c r="A9" s="5" t="s">
        <v>510</v>
      </c>
      <c r="B9" s="8" t="s">
        <v>511</v>
      </c>
      <c r="C9" s="12">
        <v>23352</v>
      </c>
      <c r="D9" s="9">
        <f t="shared" si="0"/>
        <v>6.896144396144396</v>
      </c>
    </row>
    <row r="10" spans="1:4" ht="15.6" x14ac:dyDescent="0.3">
      <c r="A10" s="5" t="s">
        <v>512</v>
      </c>
      <c r="B10" s="8" t="s">
        <v>513</v>
      </c>
      <c r="C10" s="12">
        <v>20497</v>
      </c>
      <c r="D10" s="9">
        <f t="shared" si="0"/>
        <v>6.0530263655263656</v>
      </c>
    </row>
    <row r="11" spans="1:4" ht="15.6" x14ac:dyDescent="0.3">
      <c r="A11" s="5" t="s">
        <v>514</v>
      </c>
      <c r="B11" s="8" t="s">
        <v>515</v>
      </c>
      <c r="C11" s="12">
        <v>19850</v>
      </c>
      <c r="D11" s="9">
        <f t="shared" si="0"/>
        <v>5.861958986958987</v>
      </c>
    </row>
    <row r="12" spans="1:4" ht="15.6" x14ac:dyDescent="0.3">
      <c r="A12" s="5" t="s">
        <v>516</v>
      </c>
      <c r="B12" s="8" t="s">
        <v>517</v>
      </c>
      <c r="C12" s="12">
        <v>22120</v>
      </c>
      <c r="D12" s="9">
        <f t="shared" si="0"/>
        <v>6.5323190323190321</v>
      </c>
    </row>
    <row r="13" spans="1:4" ht="15.6" x14ac:dyDescent="0.3">
      <c r="A13" s="5" t="s">
        <v>518</v>
      </c>
      <c r="B13" s="8" t="s">
        <v>519</v>
      </c>
      <c r="C13" s="12">
        <v>27431</v>
      </c>
      <c r="D13" s="9">
        <f t="shared" si="0"/>
        <v>8.1007252882252878</v>
      </c>
    </row>
    <row r="14" spans="1:4" ht="15.6" x14ac:dyDescent="0.3">
      <c r="A14" s="5" t="s">
        <v>520</v>
      </c>
      <c r="B14" s="8" t="s">
        <v>521</v>
      </c>
      <c r="C14" s="12">
        <v>18467</v>
      </c>
      <c r="D14" s="9">
        <f t="shared" si="0"/>
        <v>5.4535413910413908</v>
      </c>
    </row>
    <row r="15" spans="1:4" ht="15.6" x14ac:dyDescent="0.3">
      <c r="A15" s="5" t="s">
        <v>522</v>
      </c>
      <c r="B15" s="8" t="s">
        <v>523</v>
      </c>
      <c r="C15" s="12">
        <v>15340</v>
      </c>
      <c r="D15" s="9">
        <f t="shared" si="0"/>
        <v>4.5300982800982803</v>
      </c>
    </row>
    <row r="16" spans="1:4" ht="15.6" x14ac:dyDescent="0.3">
      <c r="A16" s="5" t="s">
        <v>524</v>
      </c>
      <c r="B16" s="8" t="s">
        <v>525</v>
      </c>
      <c r="C16" s="12">
        <v>14102</v>
      </c>
      <c r="D16" s="9">
        <f t="shared" si="0"/>
        <v>4.1645010395010393</v>
      </c>
    </row>
    <row r="17" spans="1:4" ht="15.6" x14ac:dyDescent="0.3">
      <c r="A17" s="5" t="s">
        <v>526</v>
      </c>
      <c r="B17" s="8" t="s">
        <v>527</v>
      </c>
      <c r="C17" s="12">
        <v>14102</v>
      </c>
      <c r="D17" s="9">
        <f t="shared" si="0"/>
        <v>4.1645010395010393</v>
      </c>
    </row>
    <row r="18" spans="1:4" ht="15.6" x14ac:dyDescent="0.3">
      <c r="A18" s="5" t="s">
        <v>528</v>
      </c>
      <c r="B18" s="8" t="s">
        <v>529</v>
      </c>
      <c r="C18" s="12">
        <v>22824</v>
      </c>
      <c r="D18" s="9">
        <f t="shared" si="0"/>
        <v>6.7402192402192407</v>
      </c>
    </row>
    <row r="19" spans="1:4" ht="15.6" x14ac:dyDescent="0.3">
      <c r="A19" s="5" t="s">
        <v>530</v>
      </c>
      <c r="B19" s="8" t="s">
        <v>531</v>
      </c>
      <c r="C19" s="12">
        <v>21296</v>
      </c>
      <c r="D19" s="9">
        <f t="shared" si="0"/>
        <v>6.2889812889812893</v>
      </c>
    </row>
    <row r="20" spans="1:4" ht="15.6" x14ac:dyDescent="0.3">
      <c r="A20" s="5" t="s">
        <v>532</v>
      </c>
      <c r="B20" s="8" t="s">
        <v>533</v>
      </c>
      <c r="C20" s="12">
        <v>15624</v>
      </c>
      <c r="D20" s="9">
        <f t="shared" si="0"/>
        <v>4.6139671139671146</v>
      </c>
    </row>
    <row r="21" spans="1:4" ht="15.6" x14ac:dyDescent="0.3">
      <c r="A21" s="5" t="s">
        <v>534</v>
      </c>
      <c r="B21" s="8" t="s">
        <v>535</v>
      </c>
      <c r="C21" s="12">
        <v>14325</v>
      </c>
      <c r="D21" s="9">
        <f t="shared" si="0"/>
        <v>4.2303557928557929</v>
      </c>
    </row>
    <row r="22" spans="1:4" ht="15.6" x14ac:dyDescent="0.3">
      <c r="A22" s="5" t="s">
        <v>536</v>
      </c>
      <c r="B22" s="8" t="s">
        <v>537</v>
      </c>
      <c r="C22" s="12">
        <v>9187</v>
      </c>
      <c r="D22" s="9">
        <f t="shared" si="0"/>
        <v>2.7130386505386506</v>
      </c>
    </row>
    <row r="23" spans="1:4" ht="15.6" x14ac:dyDescent="0.3">
      <c r="A23" s="5" t="s">
        <v>538</v>
      </c>
      <c r="B23" s="8" t="s">
        <v>539</v>
      </c>
      <c r="C23" s="12">
        <v>12496</v>
      </c>
      <c r="D23" s="9">
        <f t="shared" si="0"/>
        <v>3.6902286902286905</v>
      </c>
    </row>
    <row r="24" spans="1:4" x14ac:dyDescent="0.3">
      <c r="A24" s="30" t="s">
        <v>540</v>
      </c>
      <c r="B24" s="31"/>
      <c r="C24" s="11">
        <f>SUM(C6:C23)</f>
        <v>338624</v>
      </c>
      <c r="D24" s="6">
        <f t="shared" si="0"/>
        <v>100</v>
      </c>
    </row>
  </sheetData>
  <mergeCells count="6">
    <mergeCell ref="A24:B24"/>
    <mergeCell ref="A1:D1"/>
    <mergeCell ref="A2:D2"/>
    <mergeCell ref="A4:A5"/>
    <mergeCell ref="B4:B5"/>
    <mergeCell ref="C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1"/>
  <sheetViews>
    <sheetView tabSelected="1" zoomScale="85" zoomScaleNormal="85" workbookViewId="0">
      <selection activeCell="G9" sqref="G9"/>
    </sheetView>
  </sheetViews>
  <sheetFormatPr defaultColWidth="9.109375" defaultRowHeight="15" x14ac:dyDescent="0.25"/>
  <cols>
    <col min="1" max="1" width="17.88671875" style="14" customWidth="1"/>
    <col min="2" max="2" width="23.44140625" style="14" customWidth="1"/>
    <col min="3" max="3" width="17.77734375" style="19" customWidth="1"/>
    <col min="4" max="4" width="19.44140625" style="19" customWidth="1"/>
    <col min="5" max="5" width="18.44140625" style="19" customWidth="1"/>
    <col min="6" max="16384" width="9.109375" style="14"/>
  </cols>
  <sheetData>
    <row r="1" spans="1:6" x14ac:dyDescent="0.25">
      <c r="A1" s="40" t="s">
        <v>545</v>
      </c>
      <c r="B1" s="40"/>
      <c r="C1" s="40"/>
      <c r="D1" s="40"/>
      <c r="E1" s="40"/>
    </row>
    <row r="2" spans="1:6" x14ac:dyDescent="0.25">
      <c r="A2" s="40" t="s">
        <v>546</v>
      </c>
      <c r="B2" s="40"/>
      <c r="C2" s="40"/>
      <c r="D2" s="40"/>
      <c r="E2" s="40"/>
    </row>
    <row r="3" spans="1:6" x14ac:dyDescent="0.25">
      <c r="A3" s="13"/>
      <c r="B3" s="13"/>
      <c r="C3" s="13"/>
      <c r="D3" s="13"/>
      <c r="E3" s="13"/>
      <c r="F3" s="18"/>
    </row>
    <row r="4" spans="1:6" ht="15" customHeight="1" x14ac:dyDescent="0.25">
      <c r="A4" s="38" t="s">
        <v>549</v>
      </c>
      <c r="B4" s="38"/>
      <c r="C4" s="38"/>
      <c r="D4" s="38"/>
      <c r="E4" s="38"/>
      <c r="F4" s="23"/>
    </row>
    <row r="5" spans="1:6" x14ac:dyDescent="0.25">
      <c r="A5" s="39" t="s">
        <v>550</v>
      </c>
      <c r="B5" s="39"/>
      <c r="C5" s="39"/>
      <c r="D5" s="39"/>
      <c r="E5" s="39"/>
      <c r="F5" s="24"/>
    </row>
    <row r="6" spans="1:6" s="15" customFormat="1" x14ac:dyDescent="0.25">
      <c r="A6" s="22" t="s">
        <v>551</v>
      </c>
      <c r="B6" s="22" t="s">
        <v>552</v>
      </c>
      <c r="C6" s="21" t="s">
        <v>553</v>
      </c>
      <c r="D6" s="21" t="s">
        <v>543</v>
      </c>
      <c r="E6" s="26" t="s">
        <v>544</v>
      </c>
      <c r="F6" s="25"/>
    </row>
    <row r="7" spans="1:6" x14ac:dyDescent="0.25">
      <c r="A7" s="27">
        <v>3303012001</v>
      </c>
      <c r="B7" s="16" t="s">
        <v>207</v>
      </c>
      <c r="C7" s="17">
        <v>1429</v>
      </c>
      <c r="D7" s="17">
        <v>310</v>
      </c>
      <c r="E7" s="17">
        <v>1739</v>
      </c>
      <c r="F7" s="18"/>
    </row>
    <row r="8" spans="1:6" x14ac:dyDescent="0.25">
      <c r="A8" s="27">
        <v>3303012002</v>
      </c>
      <c r="B8" s="16" t="s">
        <v>208</v>
      </c>
      <c r="C8" s="17">
        <v>679</v>
      </c>
      <c r="D8" s="17">
        <v>139</v>
      </c>
      <c r="E8" s="17">
        <v>818</v>
      </c>
    </row>
    <row r="9" spans="1:6" x14ac:dyDescent="0.25">
      <c r="A9" s="27">
        <v>3303012003</v>
      </c>
      <c r="B9" s="16" t="s">
        <v>209</v>
      </c>
      <c r="C9" s="17">
        <v>1085</v>
      </c>
      <c r="D9" s="17">
        <v>229</v>
      </c>
      <c r="E9" s="17">
        <v>1314</v>
      </c>
    </row>
    <row r="10" spans="1:6" x14ac:dyDescent="0.25">
      <c r="A10" s="27">
        <v>3303012004</v>
      </c>
      <c r="B10" s="16" t="s">
        <v>210</v>
      </c>
      <c r="C10" s="17">
        <v>1150</v>
      </c>
      <c r="D10" s="17">
        <v>266</v>
      </c>
      <c r="E10" s="17">
        <v>1416</v>
      </c>
    </row>
    <row r="11" spans="1:6" x14ac:dyDescent="0.25">
      <c r="A11" s="27">
        <v>3303012005</v>
      </c>
      <c r="B11" s="16" t="s">
        <v>211</v>
      </c>
      <c r="C11" s="17">
        <v>990</v>
      </c>
      <c r="D11" s="17">
        <v>232</v>
      </c>
      <c r="E11" s="17">
        <v>1222</v>
      </c>
    </row>
    <row r="12" spans="1:6" x14ac:dyDescent="0.25">
      <c r="A12" s="27">
        <v>3303012006</v>
      </c>
      <c r="B12" s="16" t="s">
        <v>206</v>
      </c>
      <c r="C12" s="17">
        <v>1257</v>
      </c>
      <c r="D12" s="17">
        <v>323</v>
      </c>
      <c r="E12" s="17">
        <v>1580</v>
      </c>
    </row>
    <row r="13" spans="1:6" x14ac:dyDescent="0.25">
      <c r="A13" s="27">
        <v>3303012007</v>
      </c>
      <c r="B13" s="16" t="s">
        <v>212</v>
      </c>
      <c r="C13" s="17">
        <v>1506</v>
      </c>
      <c r="D13" s="17">
        <v>350</v>
      </c>
      <c r="E13" s="17">
        <v>1856</v>
      </c>
    </row>
    <row r="14" spans="1:6" x14ac:dyDescent="0.25">
      <c r="A14" s="27">
        <v>3303012008</v>
      </c>
      <c r="B14" s="16" t="s">
        <v>213</v>
      </c>
      <c r="C14" s="17">
        <v>616</v>
      </c>
      <c r="D14" s="17">
        <v>137</v>
      </c>
      <c r="E14" s="17">
        <v>753</v>
      </c>
    </row>
    <row r="15" spans="1:6" x14ac:dyDescent="0.25">
      <c r="A15" s="27">
        <v>3303012009</v>
      </c>
      <c r="B15" s="16" t="s">
        <v>214</v>
      </c>
      <c r="C15" s="17">
        <v>667</v>
      </c>
      <c r="D15" s="17">
        <v>160</v>
      </c>
      <c r="E15" s="17">
        <v>827</v>
      </c>
    </row>
    <row r="16" spans="1:6" x14ac:dyDescent="0.25">
      <c r="A16" s="27">
        <v>3303012010</v>
      </c>
      <c r="B16" s="16" t="s">
        <v>215</v>
      </c>
      <c r="C16" s="17">
        <v>889</v>
      </c>
      <c r="D16" s="17">
        <v>187</v>
      </c>
      <c r="E16" s="17">
        <v>1076</v>
      </c>
    </row>
    <row r="17" spans="1:5" x14ac:dyDescent="0.25">
      <c r="A17" s="27">
        <v>3303012011</v>
      </c>
      <c r="B17" s="16" t="s">
        <v>216</v>
      </c>
      <c r="C17" s="17">
        <v>1485</v>
      </c>
      <c r="D17" s="17">
        <v>293</v>
      </c>
      <c r="E17" s="17">
        <v>1778</v>
      </c>
    </row>
    <row r="18" spans="1:5" x14ac:dyDescent="0.25">
      <c r="A18" s="27">
        <v>3303012012</v>
      </c>
      <c r="B18" s="16" t="s">
        <v>217</v>
      </c>
      <c r="C18" s="17">
        <v>508</v>
      </c>
      <c r="D18" s="17">
        <v>140</v>
      </c>
      <c r="E18" s="17">
        <v>648</v>
      </c>
    </row>
    <row r="19" spans="1:5" x14ac:dyDescent="0.25">
      <c r="A19" s="27">
        <v>3303012013</v>
      </c>
      <c r="B19" s="16" t="s">
        <v>218</v>
      </c>
      <c r="C19" s="17">
        <v>450</v>
      </c>
      <c r="D19" s="17">
        <v>108</v>
      </c>
      <c r="E19" s="17">
        <v>558</v>
      </c>
    </row>
    <row r="20" spans="1:5" x14ac:dyDescent="0.25">
      <c r="A20" s="27">
        <v>3303012014</v>
      </c>
      <c r="B20" s="16" t="s">
        <v>219</v>
      </c>
      <c r="C20" s="17">
        <v>923</v>
      </c>
      <c r="D20" s="17">
        <v>249</v>
      </c>
      <c r="E20" s="17">
        <v>1172</v>
      </c>
    </row>
    <row r="21" spans="1:5" x14ac:dyDescent="0.25">
      <c r="A21" s="27">
        <v>3303012015</v>
      </c>
      <c r="B21" s="16" t="s">
        <v>220</v>
      </c>
      <c r="C21" s="17">
        <v>517</v>
      </c>
      <c r="D21" s="17">
        <v>129</v>
      </c>
      <c r="E21" s="17">
        <v>646</v>
      </c>
    </row>
    <row r="22" spans="1:5" x14ac:dyDescent="0.25">
      <c r="A22" s="27">
        <v>3303012016</v>
      </c>
      <c r="B22" s="16" t="s">
        <v>221</v>
      </c>
      <c r="C22" s="17">
        <v>520</v>
      </c>
      <c r="D22" s="17">
        <v>96</v>
      </c>
      <c r="E22" s="17">
        <v>616</v>
      </c>
    </row>
    <row r="23" spans="1:5" x14ac:dyDescent="0.25">
      <c r="A23" s="27">
        <v>3303012017</v>
      </c>
      <c r="B23" s="16" t="s">
        <v>222</v>
      </c>
      <c r="C23" s="17">
        <v>1736</v>
      </c>
      <c r="D23" s="17">
        <v>374</v>
      </c>
      <c r="E23" s="17">
        <v>2110</v>
      </c>
    </row>
    <row r="24" spans="1:5" x14ac:dyDescent="0.25">
      <c r="A24" s="27">
        <v>3303012018</v>
      </c>
      <c r="B24" s="16" t="s">
        <v>223</v>
      </c>
      <c r="C24" s="17">
        <v>1032</v>
      </c>
      <c r="D24" s="17">
        <v>204</v>
      </c>
      <c r="E24" s="17">
        <v>1236</v>
      </c>
    </row>
    <row r="25" spans="1:5" x14ac:dyDescent="0.25">
      <c r="A25" s="27">
        <v>3303012019</v>
      </c>
      <c r="B25" s="16" t="s">
        <v>224</v>
      </c>
      <c r="C25" s="17">
        <v>1092</v>
      </c>
      <c r="D25" s="17">
        <v>231</v>
      </c>
      <c r="E25" s="17">
        <v>1323</v>
      </c>
    </row>
    <row r="26" spans="1:5" s="44" customFormat="1" ht="15.75" customHeight="1" x14ac:dyDescent="0.25">
      <c r="A26" s="41" t="s">
        <v>544</v>
      </c>
      <c r="B26" s="42"/>
      <c r="C26" s="43">
        <f>SUM(C7:C25)</f>
        <v>18531</v>
      </c>
      <c r="D26" s="43">
        <f>SUM(D7:D25)</f>
        <v>4157</v>
      </c>
      <c r="E26" s="43">
        <f>SUM(E7:E25)</f>
        <v>22688</v>
      </c>
    </row>
    <row r="27" spans="1:5" x14ac:dyDescent="0.25">
      <c r="A27" s="18"/>
      <c r="B27" s="18"/>
      <c r="C27" s="20"/>
      <c r="D27" s="20"/>
      <c r="E27" s="20"/>
    </row>
    <row r="28" spans="1:5" x14ac:dyDescent="0.25">
      <c r="A28" s="38" t="s">
        <v>549</v>
      </c>
      <c r="B28" s="38"/>
      <c r="C28" s="38"/>
      <c r="D28" s="38"/>
      <c r="E28" s="38"/>
    </row>
    <row r="29" spans="1:5" x14ac:dyDescent="0.25">
      <c r="A29" s="39" t="s">
        <v>554</v>
      </c>
      <c r="B29" s="39"/>
      <c r="C29" s="39"/>
      <c r="D29" s="39"/>
      <c r="E29" s="39"/>
    </row>
    <row r="30" spans="1:5" x14ac:dyDescent="0.25">
      <c r="A30" s="22" t="s">
        <v>551</v>
      </c>
      <c r="B30" s="22" t="s">
        <v>552</v>
      </c>
      <c r="C30" s="21" t="s">
        <v>553</v>
      </c>
      <c r="D30" s="21" t="s">
        <v>543</v>
      </c>
      <c r="E30" s="26" t="s">
        <v>544</v>
      </c>
    </row>
    <row r="31" spans="1:5" x14ac:dyDescent="0.25">
      <c r="A31" s="27">
        <v>3303022001</v>
      </c>
      <c r="B31" s="16" t="s">
        <v>226</v>
      </c>
      <c r="C31" s="17">
        <v>929</v>
      </c>
      <c r="D31" s="17">
        <v>179</v>
      </c>
      <c r="E31" s="17">
        <v>1108</v>
      </c>
    </row>
    <row r="32" spans="1:5" x14ac:dyDescent="0.25">
      <c r="A32" s="27">
        <v>3303022002</v>
      </c>
      <c r="B32" s="16" t="s">
        <v>227</v>
      </c>
      <c r="C32" s="17">
        <v>1511</v>
      </c>
      <c r="D32" s="17">
        <v>350</v>
      </c>
      <c r="E32" s="17">
        <v>1861</v>
      </c>
    </row>
    <row r="33" spans="1:5" x14ac:dyDescent="0.25">
      <c r="A33" s="27">
        <v>3303022003</v>
      </c>
      <c r="B33" s="16" t="s">
        <v>228</v>
      </c>
      <c r="C33" s="17">
        <v>2328</v>
      </c>
      <c r="D33" s="17">
        <v>515</v>
      </c>
      <c r="E33" s="17">
        <v>2843</v>
      </c>
    </row>
    <row r="34" spans="1:5" x14ac:dyDescent="0.25">
      <c r="A34" s="27">
        <v>3303022004</v>
      </c>
      <c r="B34" s="16" t="s">
        <v>229</v>
      </c>
      <c r="C34" s="17">
        <v>1834</v>
      </c>
      <c r="D34" s="17">
        <v>343</v>
      </c>
      <c r="E34" s="17">
        <v>2177</v>
      </c>
    </row>
    <row r="35" spans="1:5" x14ac:dyDescent="0.25">
      <c r="A35" s="27">
        <v>3303022005</v>
      </c>
      <c r="B35" s="16" t="s">
        <v>230</v>
      </c>
      <c r="C35" s="17">
        <v>1956</v>
      </c>
      <c r="D35" s="17">
        <v>389</v>
      </c>
      <c r="E35" s="17">
        <v>2345</v>
      </c>
    </row>
    <row r="36" spans="1:5" x14ac:dyDescent="0.25">
      <c r="A36" s="27">
        <v>3303022006</v>
      </c>
      <c r="B36" s="16" t="s">
        <v>231</v>
      </c>
      <c r="C36" s="17">
        <v>1961</v>
      </c>
      <c r="D36" s="17">
        <v>384</v>
      </c>
      <c r="E36" s="17">
        <v>2345</v>
      </c>
    </row>
    <row r="37" spans="1:5" x14ac:dyDescent="0.25">
      <c r="A37" s="27">
        <v>3303022007</v>
      </c>
      <c r="B37" s="16" t="s">
        <v>232</v>
      </c>
      <c r="C37" s="17">
        <v>870</v>
      </c>
      <c r="D37" s="17">
        <v>171</v>
      </c>
      <c r="E37" s="17">
        <v>1041</v>
      </c>
    </row>
    <row r="38" spans="1:5" x14ac:dyDescent="0.25">
      <c r="A38" s="27">
        <v>3303022008</v>
      </c>
      <c r="B38" s="16" t="s">
        <v>233</v>
      </c>
      <c r="C38" s="17">
        <v>2065</v>
      </c>
      <c r="D38" s="17">
        <v>374</v>
      </c>
      <c r="E38" s="17">
        <v>2439</v>
      </c>
    </row>
    <row r="39" spans="1:5" x14ac:dyDescent="0.25">
      <c r="A39" s="27">
        <v>3303022009</v>
      </c>
      <c r="B39" s="16" t="s">
        <v>234</v>
      </c>
      <c r="C39" s="17">
        <v>1228</v>
      </c>
      <c r="D39" s="17">
        <v>225</v>
      </c>
      <c r="E39" s="17">
        <v>1453</v>
      </c>
    </row>
    <row r="40" spans="1:5" x14ac:dyDescent="0.25">
      <c r="A40" s="27">
        <v>3303022010</v>
      </c>
      <c r="B40" s="16" t="s">
        <v>235</v>
      </c>
      <c r="C40" s="17">
        <v>542</v>
      </c>
      <c r="D40" s="17">
        <v>109</v>
      </c>
      <c r="E40" s="17">
        <v>651</v>
      </c>
    </row>
    <row r="41" spans="1:5" x14ac:dyDescent="0.25">
      <c r="A41" s="27">
        <v>3303022011</v>
      </c>
      <c r="B41" s="16" t="s">
        <v>236</v>
      </c>
      <c r="C41" s="17">
        <v>2159</v>
      </c>
      <c r="D41" s="17">
        <v>445</v>
      </c>
      <c r="E41" s="17">
        <v>2604</v>
      </c>
    </row>
    <row r="42" spans="1:5" x14ac:dyDescent="0.25">
      <c r="A42" s="27">
        <v>3303022012</v>
      </c>
      <c r="B42" s="16" t="s">
        <v>225</v>
      </c>
      <c r="C42" s="17">
        <v>2369</v>
      </c>
      <c r="D42" s="17">
        <v>612</v>
      </c>
      <c r="E42" s="17">
        <v>2981</v>
      </c>
    </row>
    <row r="43" spans="1:5" x14ac:dyDescent="0.25">
      <c r="A43" s="27">
        <v>3303022013</v>
      </c>
      <c r="B43" s="16" t="s">
        <v>237</v>
      </c>
      <c r="C43" s="17">
        <v>1180</v>
      </c>
      <c r="D43" s="17">
        <v>290</v>
      </c>
      <c r="E43" s="17">
        <v>1470</v>
      </c>
    </row>
    <row r="44" spans="1:5" x14ac:dyDescent="0.25">
      <c r="A44" s="27">
        <v>3303022014</v>
      </c>
      <c r="B44" s="16" t="s">
        <v>238</v>
      </c>
      <c r="C44" s="17">
        <v>1262</v>
      </c>
      <c r="D44" s="17">
        <v>285</v>
      </c>
      <c r="E44" s="17">
        <v>1547</v>
      </c>
    </row>
    <row r="45" spans="1:5" s="44" customFormat="1" x14ac:dyDescent="0.25">
      <c r="A45" s="41" t="s">
        <v>544</v>
      </c>
      <c r="B45" s="42"/>
      <c r="C45" s="43">
        <f>SUM(C31:C44)</f>
        <v>22194</v>
      </c>
      <c r="D45" s="43">
        <f>SUM(D31:D44)</f>
        <v>4671</v>
      </c>
      <c r="E45" s="43">
        <f>SUM(E31:E44)</f>
        <v>26865</v>
      </c>
    </row>
    <row r="47" spans="1:5" x14ac:dyDescent="0.25">
      <c r="A47" s="38" t="s">
        <v>549</v>
      </c>
      <c r="B47" s="38"/>
      <c r="C47" s="38"/>
      <c r="D47" s="38"/>
      <c r="E47" s="38"/>
    </row>
    <row r="48" spans="1:5" x14ac:dyDescent="0.25">
      <c r="A48" s="39" t="s">
        <v>555</v>
      </c>
      <c r="B48" s="39"/>
      <c r="C48" s="39"/>
      <c r="D48" s="39"/>
      <c r="E48" s="39"/>
    </row>
    <row r="49" spans="1:5" x14ac:dyDescent="0.25">
      <c r="A49" s="22" t="s">
        <v>551</v>
      </c>
      <c r="B49" s="22" t="s">
        <v>552</v>
      </c>
      <c r="C49" s="21" t="s">
        <v>553</v>
      </c>
      <c r="D49" s="21" t="s">
        <v>543</v>
      </c>
      <c r="E49" s="26" t="s">
        <v>544</v>
      </c>
    </row>
    <row r="50" spans="1:5" x14ac:dyDescent="0.25">
      <c r="A50" s="27">
        <v>3303032001</v>
      </c>
      <c r="B50" s="16" t="s">
        <v>240</v>
      </c>
      <c r="C50" s="17">
        <v>1754</v>
      </c>
      <c r="D50" s="17">
        <v>355</v>
      </c>
      <c r="E50" s="17">
        <v>2109</v>
      </c>
    </row>
    <row r="51" spans="1:5" x14ac:dyDescent="0.25">
      <c r="A51" s="27">
        <v>3303032002</v>
      </c>
      <c r="B51" s="16" t="s">
        <v>241</v>
      </c>
      <c r="C51" s="17">
        <v>1123</v>
      </c>
      <c r="D51" s="17">
        <v>201</v>
      </c>
      <c r="E51" s="17">
        <v>1324</v>
      </c>
    </row>
    <row r="52" spans="1:5" x14ac:dyDescent="0.25">
      <c r="A52" s="27">
        <v>3303032003</v>
      </c>
      <c r="B52" s="16" t="s">
        <v>242</v>
      </c>
      <c r="C52" s="17">
        <v>1008</v>
      </c>
      <c r="D52" s="17">
        <v>166</v>
      </c>
      <c r="E52" s="17">
        <v>1174</v>
      </c>
    </row>
    <row r="53" spans="1:5" x14ac:dyDescent="0.25">
      <c r="A53" s="27">
        <v>3303032004</v>
      </c>
      <c r="B53" s="16" t="s">
        <v>243</v>
      </c>
      <c r="C53" s="17">
        <v>724</v>
      </c>
      <c r="D53" s="17">
        <v>174</v>
      </c>
      <c r="E53" s="17">
        <v>898</v>
      </c>
    </row>
    <row r="54" spans="1:5" x14ac:dyDescent="0.25">
      <c r="A54" s="27">
        <v>3303032005</v>
      </c>
      <c r="B54" s="16" t="s">
        <v>244</v>
      </c>
      <c r="C54" s="17">
        <v>1052</v>
      </c>
      <c r="D54" s="17">
        <v>196</v>
      </c>
      <c r="E54" s="17">
        <v>1248</v>
      </c>
    </row>
    <row r="55" spans="1:5" x14ac:dyDescent="0.25">
      <c r="A55" s="27">
        <v>3303032006</v>
      </c>
      <c r="B55" s="16" t="s">
        <v>245</v>
      </c>
      <c r="C55" s="17">
        <v>570</v>
      </c>
      <c r="D55" s="17">
        <v>88</v>
      </c>
      <c r="E55" s="17">
        <v>658</v>
      </c>
    </row>
    <row r="56" spans="1:5" x14ac:dyDescent="0.25">
      <c r="A56" s="27">
        <v>3303032007</v>
      </c>
      <c r="B56" s="16" t="s">
        <v>246</v>
      </c>
      <c r="C56" s="17">
        <v>1150</v>
      </c>
      <c r="D56" s="17">
        <v>230</v>
      </c>
      <c r="E56" s="17">
        <v>1380</v>
      </c>
    </row>
    <row r="57" spans="1:5" x14ac:dyDescent="0.25">
      <c r="A57" s="27">
        <v>3303032008</v>
      </c>
      <c r="B57" s="16" t="s">
        <v>239</v>
      </c>
      <c r="C57" s="17">
        <v>1748</v>
      </c>
      <c r="D57" s="17">
        <v>340</v>
      </c>
      <c r="E57" s="17">
        <v>2088</v>
      </c>
    </row>
    <row r="58" spans="1:5" x14ac:dyDescent="0.25">
      <c r="A58" s="27">
        <v>3303032009</v>
      </c>
      <c r="B58" s="16" t="s">
        <v>247</v>
      </c>
      <c r="C58" s="17">
        <v>2008</v>
      </c>
      <c r="D58" s="17">
        <v>335</v>
      </c>
      <c r="E58" s="17">
        <v>2343</v>
      </c>
    </row>
    <row r="59" spans="1:5" x14ac:dyDescent="0.25">
      <c r="A59" s="27">
        <v>3303032010</v>
      </c>
      <c r="B59" s="16" t="s">
        <v>248</v>
      </c>
      <c r="C59" s="17">
        <v>1056</v>
      </c>
      <c r="D59" s="17">
        <v>218</v>
      </c>
      <c r="E59" s="17">
        <v>1274</v>
      </c>
    </row>
    <row r="60" spans="1:5" x14ac:dyDescent="0.25">
      <c r="A60" s="27">
        <v>3303032011</v>
      </c>
      <c r="B60" s="16" t="s">
        <v>249</v>
      </c>
      <c r="C60" s="17">
        <v>863</v>
      </c>
      <c r="D60" s="17">
        <v>174</v>
      </c>
      <c r="E60" s="17">
        <v>1037</v>
      </c>
    </row>
    <row r="61" spans="1:5" x14ac:dyDescent="0.25">
      <c r="A61" s="27">
        <v>3303032012</v>
      </c>
      <c r="B61" s="16" t="s">
        <v>250</v>
      </c>
      <c r="C61" s="17">
        <v>723</v>
      </c>
      <c r="D61" s="17">
        <v>133</v>
      </c>
      <c r="E61" s="17">
        <v>856</v>
      </c>
    </row>
    <row r="62" spans="1:5" x14ac:dyDescent="0.25">
      <c r="A62" s="27">
        <v>3303032013</v>
      </c>
      <c r="B62" s="16" t="s">
        <v>251</v>
      </c>
      <c r="C62" s="17">
        <v>1376</v>
      </c>
      <c r="D62" s="17">
        <v>293</v>
      </c>
      <c r="E62" s="17">
        <v>1669</v>
      </c>
    </row>
    <row r="63" spans="1:5" s="44" customFormat="1" x14ac:dyDescent="0.25">
      <c r="A63" s="41" t="s">
        <v>544</v>
      </c>
      <c r="B63" s="42"/>
      <c r="C63" s="43">
        <f>SUM(C50:C62)</f>
        <v>15155</v>
      </c>
      <c r="D63" s="43">
        <f>SUM(D50:D62)</f>
        <v>2903</v>
      </c>
      <c r="E63" s="43">
        <f>SUM(E50:E62)</f>
        <v>18058</v>
      </c>
    </row>
    <row r="64" spans="1:5" x14ac:dyDescent="0.25">
      <c r="A64" s="28"/>
      <c r="B64" s="28"/>
      <c r="C64" s="29"/>
      <c r="D64" s="29"/>
      <c r="E64" s="29"/>
    </row>
    <row r="65" spans="1:5" x14ac:dyDescent="0.25">
      <c r="A65" s="38" t="s">
        <v>549</v>
      </c>
      <c r="B65" s="38"/>
      <c r="C65" s="38"/>
      <c r="D65" s="38"/>
      <c r="E65" s="38"/>
    </row>
    <row r="66" spans="1:5" x14ac:dyDescent="0.25">
      <c r="A66" s="39" t="s">
        <v>556</v>
      </c>
      <c r="B66" s="39"/>
      <c r="C66" s="39"/>
      <c r="D66" s="39"/>
      <c r="E66" s="39"/>
    </row>
    <row r="67" spans="1:5" x14ac:dyDescent="0.25">
      <c r="A67" s="22" t="s">
        <v>551</v>
      </c>
      <c r="B67" s="22" t="s">
        <v>552</v>
      </c>
      <c r="C67" s="21" t="s">
        <v>553</v>
      </c>
      <c r="D67" s="21" t="s">
        <v>543</v>
      </c>
      <c r="E67" s="26" t="s">
        <v>544</v>
      </c>
    </row>
    <row r="68" spans="1:5" x14ac:dyDescent="0.25">
      <c r="A68" s="27">
        <v>3303042001</v>
      </c>
      <c r="B68" s="16" t="s">
        <v>253</v>
      </c>
      <c r="C68" s="17">
        <v>770</v>
      </c>
      <c r="D68" s="17">
        <v>182</v>
      </c>
      <c r="E68" s="17">
        <v>952</v>
      </c>
    </row>
    <row r="69" spans="1:5" x14ac:dyDescent="0.25">
      <c r="A69" s="27">
        <v>3303042002</v>
      </c>
      <c r="B69" s="16" t="s">
        <v>254</v>
      </c>
      <c r="C69" s="17">
        <v>750</v>
      </c>
      <c r="D69" s="17">
        <v>198</v>
      </c>
      <c r="E69" s="17">
        <v>948</v>
      </c>
    </row>
    <row r="70" spans="1:5" x14ac:dyDescent="0.25">
      <c r="A70" s="27">
        <v>3303042003</v>
      </c>
      <c r="B70" s="16" t="s">
        <v>255</v>
      </c>
      <c r="C70" s="17">
        <v>598</v>
      </c>
      <c r="D70" s="17">
        <v>151</v>
      </c>
      <c r="E70" s="17">
        <v>749</v>
      </c>
    </row>
    <row r="71" spans="1:5" x14ac:dyDescent="0.25">
      <c r="A71" s="27">
        <v>3303042004</v>
      </c>
      <c r="B71" s="16" t="s">
        <v>256</v>
      </c>
      <c r="C71" s="17">
        <v>1133</v>
      </c>
      <c r="D71" s="17">
        <v>227</v>
      </c>
      <c r="E71" s="17">
        <v>1360</v>
      </c>
    </row>
    <row r="72" spans="1:5" x14ac:dyDescent="0.25">
      <c r="A72" s="27">
        <v>3303042005</v>
      </c>
      <c r="B72" s="16" t="s">
        <v>257</v>
      </c>
      <c r="C72" s="17">
        <v>1475</v>
      </c>
      <c r="D72" s="17">
        <v>307</v>
      </c>
      <c r="E72" s="17">
        <v>1782</v>
      </c>
    </row>
    <row r="73" spans="1:5" x14ac:dyDescent="0.25">
      <c r="A73" s="27">
        <v>3303042006</v>
      </c>
      <c r="B73" s="16" t="s">
        <v>258</v>
      </c>
      <c r="C73" s="17">
        <v>2443</v>
      </c>
      <c r="D73" s="17">
        <v>427</v>
      </c>
      <c r="E73" s="17">
        <v>2870</v>
      </c>
    </row>
    <row r="74" spans="1:5" x14ac:dyDescent="0.25">
      <c r="A74" s="27">
        <v>3303042007</v>
      </c>
      <c r="B74" s="16" t="s">
        <v>259</v>
      </c>
      <c r="C74" s="17">
        <v>999</v>
      </c>
      <c r="D74" s="17">
        <v>206</v>
      </c>
      <c r="E74" s="17">
        <v>1205</v>
      </c>
    </row>
    <row r="75" spans="1:5" x14ac:dyDescent="0.25">
      <c r="A75" s="27">
        <v>3303042008</v>
      </c>
      <c r="B75" s="16" t="s">
        <v>252</v>
      </c>
      <c r="C75" s="17">
        <v>948</v>
      </c>
      <c r="D75" s="17">
        <v>243</v>
      </c>
      <c r="E75" s="17">
        <v>1191</v>
      </c>
    </row>
    <row r="76" spans="1:5" x14ac:dyDescent="0.25">
      <c r="A76" s="27">
        <v>3303042009</v>
      </c>
      <c r="B76" s="16" t="s">
        <v>260</v>
      </c>
      <c r="C76" s="17">
        <v>409</v>
      </c>
      <c r="D76" s="17">
        <v>101</v>
      </c>
      <c r="E76" s="17">
        <v>510</v>
      </c>
    </row>
    <row r="77" spans="1:5" x14ac:dyDescent="0.25">
      <c r="A77" s="27">
        <v>3303042010</v>
      </c>
      <c r="B77" s="16" t="s">
        <v>261</v>
      </c>
      <c r="C77" s="17">
        <v>357</v>
      </c>
      <c r="D77" s="17">
        <v>114</v>
      </c>
      <c r="E77" s="17">
        <v>471</v>
      </c>
    </row>
    <row r="78" spans="1:5" x14ac:dyDescent="0.25">
      <c r="A78" s="27">
        <v>3303042011</v>
      </c>
      <c r="B78" s="16" t="s">
        <v>235</v>
      </c>
      <c r="C78" s="17">
        <v>1423</v>
      </c>
      <c r="D78" s="17">
        <v>360</v>
      </c>
      <c r="E78" s="17">
        <v>1783</v>
      </c>
    </row>
    <row r="79" spans="1:5" x14ac:dyDescent="0.25">
      <c r="A79" s="27">
        <v>3303042012</v>
      </c>
      <c r="B79" s="16" t="s">
        <v>262</v>
      </c>
      <c r="C79" s="17">
        <v>1330</v>
      </c>
      <c r="D79" s="17">
        <v>283</v>
      </c>
      <c r="E79" s="17">
        <v>1613</v>
      </c>
    </row>
    <row r="80" spans="1:5" x14ac:dyDescent="0.25">
      <c r="A80" s="27">
        <v>3303042013</v>
      </c>
      <c r="B80" s="16" t="s">
        <v>263</v>
      </c>
      <c r="C80" s="17">
        <v>912</v>
      </c>
      <c r="D80" s="17">
        <v>235</v>
      </c>
      <c r="E80" s="17">
        <v>1147</v>
      </c>
    </row>
    <row r="81" spans="1:5" x14ac:dyDescent="0.25">
      <c r="A81" s="27">
        <v>3303042014</v>
      </c>
      <c r="B81" s="16" t="s">
        <v>264</v>
      </c>
      <c r="C81" s="17">
        <v>1596</v>
      </c>
      <c r="D81" s="17">
        <v>288</v>
      </c>
      <c r="E81" s="17">
        <v>1884</v>
      </c>
    </row>
    <row r="82" spans="1:5" x14ac:dyDescent="0.25">
      <c r="A82" s="27">
        <v>3303042015</v>
      </c>
      <c r="B82" s="16" t="s">
        <v>265</v>
      </c>
      <c r="C82" s="17">
        <v>1114</v>
      </c>
      <c r="D82" s="17">
        <v>274</v>
      </c>
      <c r="E82" s="17">
        <v>1388</v>
      </c>
    </row>
    <row r="83" spans="1:5" x14ac:dyDescent="0.25">
      <c r="A83" s="27">
        <v>3303042016</v>
      </c>
      <c r="B83" s="16" t="s">
        <v>266</v>
      </c>
      <c r="C83" s="17">
        <v>944</v>
      </c>
      <c r="D83" s="17">
        <v>176</v>
      </c>
      <c r="E83" s="17">
        <v>1120</v>
      </c>
    </row>
    <row r="84" spans="1:5" x14ac:dyDescent="0.25">
      <c r="A84" s="27">
        <v>3303042017</v>
      </c>
      <c r="B84" s="16" t="s">
        <v>267</v>
      </c>
      <c r="C84" s="17">
        <v>598</v>
      </c>
      <c r="D84" s="17">
        <v>105</v>
      </c>
      <c r="E84" s="17">
        <v>703</v>
      </c>
    </row>
    <row r="85" spans="1:5" x14ac:dyDescent="0.25">
      <c r="A85" s="27">
        <v>3303042018</v>
      </c>
      <c r="B85" s="16" t="s">
        <v>268</v>
      </c>
      <c r="C85" s="17">
        <v>1430</v>
      </c>
      <c r="D85" s="17">
        <v>246</v>
      </c>
      <c r="E85" s="17">
        <v>1676</v>
      </c>
    </row>
    <row r="86" spans="1:5" s="44" customFormat="1" x14ac:dyDescent="0.25">
      <c r="A86" s="41" t="s">
        <v>544</v>
      </c>
      <c r="B86" s="42"/>
      <c r="C86" s="43">
        <f>SUM(C68:C85)</f>
        <v>19229</v>
      </c>
      <c r="D86" s="43">
        <f>SUM(D68:D85)</f>
        <v>4123</v>
      </c>
      <c r="E86" s="43">
        <f>SUM(E68:E85)</f>
        <v>23352</v>
      </c>
    </row>
    <row r="87" spans="1:5" x14ac:dyDescent="0.25">
      <c r="A87" s="28"/>
      <c r="B87" s="28"/>
      <c r="C87" s="29"/>
      <c r="D87" s="29"/>
      <c r="E87" s="29"/>
    </row>
    <row r="88" spans="1:5" x14ac:dyDescent="0.25">
      <c r="A88" s="38" t="s">
        <v>549</v>
      </c>
      <c r="B88" s="38"/>
      <c r="C88" s="38"/>
      <c r="D88" s="38"/>
      <c r="E88" s="38"/>
    </row>
    <row r="89" spans="1:5" x14ac:dyDescent="0.25">
      <c r="A89" s="39" t="s">
        <v>557</v>
      </c>
      <c r="B89" s="39"/>
      <c r="C89" s="39"/>
      <c r="D89" s="39"/>
      <c r="E89" s="39"/>
    </row>
    <row r="90" spans="1:5" x14ac:dyDescent="0.25">
      <c r="A90" s="22" t="s">
        <v>551</v>
      </c>
      <c r="B90" s="22" t="s">
        <v>552</v>
      </c>
      <c r="C90" s="21" t="s">
        <v>553</v>
      </c>
      <c r="D90" s="21" t="s">
        <v>543</v>
      </c>
      <c r="E90" s="26" t="s">
        <v>544</v>
      </c>
    </row>
    <row r="91" spans="1:5" x14ac:dyDescent="0.25">
      <c r="A91" s="27">
        <v>3303051001</v>
      </c>
      <c r="B91" s="16" t="s">
        <v>270</v>
      </c>
      <c r="C91" s="17">
        <v>1470</v>
      </c>
      <c r="D91" s="17">
        <v>327</v>
      </c>
      <c r="E91" s="17">
        <v>1797</v>
      </c>
    </row>
    <row r="92" spans="1:5" x14ac:dyDescent="0.25">
      <c r="A92" s="27">
        <v>3303051003</v>
      </c>
      <c r="B92" s="16" t="s">
        <v>271</v>
      </c>
      <c r="C92" s="17">
        <v>919</v>
      </c>
      <c r="D92" s="17">
        <v>213</v>
      </c>
      <c r="E92" s="17">
        <v>1132</v>
      </c>
    </row>
    <row r="93" spans="1:5" x14ac:dyDescent="0.25">
      <c r="A93" s="27">
        <v>3303051005</v>
      </c>
      <c r="B93" s="16" t="s">
        <v>272</v>
      </c>
      <c r="C93" s="17">
        <v>1021</v>
      </c>
      <c r="D93" s="17">
        <v>405</v>
      </c>
      <c r="E93" s="17">
        <v>1426</v>
      </c>
    </row>
    <row r="94" spans="1:5" x14ac:dyDescent="0.25">
      <c r="A94" s="27">
        <v>3303051006</v>
      </c>
      <c r="B94" s="16" t="s">
        <v>273</v>
      </c>
      <c r="C94" s="17">
        <v>1333</v>
      </c>
      <c r="D94" s="17">
        <v>455</v>
      </c>
      <c r="E94" s="17">
        <v>1788</v>
      </c>
    </row>
    <row r="95" spans="1:5" x14ac:dyDescent="0.25">
      <c r="A95" s="27">
        <v>3303051007</v>
      </c>
      <c r="B95" s="16" t="s">
        <v>274</v>
      </c>
      <c r="C95" s="17">
        <v>1317</v>
      </c>
      <c r="D95" s="17">
        <v>321</v>
      </c>
      <c r="E95" s="17">
        <v>1638</v>
      </c>
    </row>
    <row r="96" spans="1:5" x14ac:dyDescent="0.25">
      <c r="A96" s="27">
        <v>3303051008</v>
      </c>
      <c r="B96" s="16" t="s">
        <v>275</v>
      </c>
      <c r="C96" s="17">
        <v>1586</v>
      </c>
      <c r="D96" s="17">
        <v>539</v>
      </c>
      <c r="E96" s="17">
        <v>2125</v>
      </c>
    </row>
    <row r="97" spans="1:5" x14ac:dyDescent="0.25">
      <c r="A97" s="27">
        <v>3303051009</v>
      </c>
      <c r="B97" s="16" t="s">
        <v>276</v>
      </c>
      <c r="C97" s="17">
        <v>824</v>
      </c>
      <c r="D97" s="17">
        <v>262</v>
      </c>
      <c r="E97" s="17">
        <v>1086</v>
      </c>
    </row>
    <row r="98" spans="1:5" x14ac:dyDescent="0.25">
      <c r="A98" s="27">
        <v>3303051010</v>
      </c>
      <c r="B98" s="16" t="s">
        <v>277</v>
      </c>
      <c r="C98" s="17">
        <v>715</v>
      </c>
      <c r="D98" s="17">
        <v>237</v>
      </c>
      <c r="E98" s="17">
        <v>952</v>
      </c>
    </row>
    <row r="99" spans="1:5" x14ac:dyDescent="0.25">
      <c r="A99" s="27">
        <v>3303051011</v>
      </c>
      <c r="B99" s="16" t="s">
        <v>278</v>
      </c>
      <c r="C99" s="17">
        <v>1658</v>
      </c>
      <c r="D99" s="17">
        <v>519</v>
      </c>
      <c r="E99" s="17">
        <v>2177</v>
      </c>
    </row>
    <row r="100" spans="1:5" x14ac:dyDescent="0.25">
      <c r="A100" s="27">
        <v>3303051012</v>
      </c>
      <c r="B100" s="16" t="s">
        <v>279</v>
      </c>
      <c r="C100" s="17">
        <v>1254</v>
      </c>
      <c r="D100" s="17">
        <v>346</v>
      </c>
      <c r="E100" s="17">
        <v>1600</v>
      </c>
    </row>
    <row r="101" spans="1:5" x14ac:dyDescent="0.25">
      <c r="A101" s="27">
        <v>3303051013</v>
      </c>
      <c r="B101" s="16" t="s">
        <v>280</v>
      </c>
      <c r="C101" s="17">
        <v>2069</v>
      </c>
      <c r="D101" s="17">
        <v>462</v>
      </c>
      <c r="E101" s="17">
        <v>2531</v>
      </c>
    </row>
    <row r="102" spans="1:5" x14ac:dyDescent="0.25">
      <c r="A102" s="27">
        <v>3303052002</v>
      </c>
      <c r="B102" s="16" t="s">
        <v>281</v>
      </c>
      <c r="C102" s="17">
        <v>814</v>
      </c>
      <c r="D102" s="17">
        <v>171</v>
      </c>
      <c r="E102" s="17">
        <v>985</v>
      </c>
    </row>
    <row r="103" spans="1:5" x14ac:dyDescent="0.25">
      <c r="A103" s="27">
        <v>3303052004</v>
      </c>
      <c r="B103" s="16" t="s">
        <v>282</v>
      </c>
      <c r="C103" s="17">
        <v>976</v>
      </c>
      <c r="D103" s="17">
        <v>284</v>
      </c>
      <c r="E103" s="17">
        <v>1260</v>
      </c>
    </row>
    <row r="104" spans="1:5" s="44" customFormat="1" x14ac:dyDescent="0.25">
      <c r="A104" s="41" t="s">
        <v>544</v>
      </c>
      <c r="B104" s="42"/>
      <c r="C104" s="43">
        <f>SUM(C91:C103)</f>
        <v>15956</v>
      </c>
      <c r="D104" s="43">
        <f>SUM(D91:D103)</f>
        <v>4541</v>
      </c>
      <c r="E104" s="43">
        <f>SUM(E91:E103)</f>
        <v>20497</v>
      </c>
    </row>
    <row r="106" spans="1:5" x14ac:dyDescent="0.25">
      <c r="A106" s="38" t="s">
        <v>549</v>
      </c>
      <c r="B106" s="38"/>
      <c r="C106" s="38"/>
      <c r="D106" s="38"/>
      <c r="E106" s="38"/>
    </row>
    <row r="107" spans="1:5" x14ac:dyDescent="0.25">
      <c r="A107" s="39" t="s">
        <v>558</v>
      </c>
      <c r="B107" s="39"/>
      <c r="C107" s="39"/>
      <c r="D107" s="39"/>
      <c r="E107" s="39"/>
    </row>
    <row r="108" spans="1:5" x14ac:dyDescent="0.25">
      <c r="A108" s="22" t="s">
        <v>551</v>
      </c>
      <c r="B108" s="22" t="s">
        <v>552</v>
      </c>
      <c r="C108" s="21" t="s">
        <v>553</v>
      </c>
      <c r="D108" s="21" t="s">
        <v>543</v>
      </c>
      <c r="E108" s="26" t="s">
        <v>544</v>
      </c>
    </row>
    <row r="109" spans="1:5" x14ac:dyDescent="0.25">
      <c r="A109" s="27">
        <v>3303061011</v>
      </c>
      <c r="B109" s="16" t="s">
        <v>284</v>
      </c>
      <c r="C109" s="17">
        <v>652</v>
      </c>
      <c r="D109" s="17">
        <v>142</v>
      </c>
      <c r="E109" s="17">
        <v>794</v>
      </c>
    </row>
    <row r="110" spans="1:5" x14ac:dyDescent="0.25">
      <c r="A110" s="27">
        <v>3303061012</v>
      </c>
      <c r="B110" s="16" t="s">
        <v>285</v>
      </c>
      <c r="C110" s="17">
        <v>686</v>
      </c>
      <c r="D110" s="17">
        <v>144</v>
      </c>
      <c r="E110" s="17">
        <v>830</v>
      </c>
    </row>
    <row r="111" spans="1:5" x14ac:dyDescent="0.25">
      <c r="A111" s="27">
        <v>3303061013</v>
      </c>
      <c r="B111" s="16" t="s">
        <v>286</v>
      </c>
      <c r="C111" s="17">
        <v>1693</v>
      </c>
      <c r="D111" s="17">
        <v>396</v>
      </c>
      <c r="E111" s="17">
        <v>2089</v>
      </c>
    </row>
    <row r="112" spans="1:5" x14ac:dyDescent="0.25">
      <c r="A112" s="27">
        <v>3303062001</v>
      </c>
      <c r="B112" s="16" t="s">
        <v>287</v>
      </c>
      <c r="C112" s="17">
        <v>649</v>
      </c>
      <c r="D112" s="17">
        <v>147</v>
      </c>
      <c r="E112" s="17">
        <v>796</v>
      </c>
    </row>
    <row r="113" spans="1:5" x14ac:dyDescent="0.25">
      <c r="A113" s="27">
        <v>3303062002</v>
      </c>
      <c r="B113" s="16" t="s">
        <v>288</v>
      </c>
      <c r="C113" s="17">
        <v>861</v>
      </c>
      <c r="D113" s="17">
        <v>259</v>
      </c>
      <c r="E113" s="17">
        <v>1120</v>
      </c>
    </row>
    <row r="114" spans="1:5" x14ac:dyDescent="0.25">
      <c r="A114" s="27">
        <v>3303062003</v>
      </c>
      <c r="B114" s="16" t="s">
        <v>289</v>
      </c>
      <c r="C114" s="17">
        <v>1065</v>
      </c>
      <c r="D114" s="17">
        <v>301</v>
      </c>
      <c r="E114" s="17">
        <v>1366</v>
      </c>
    </row>
    <row r="115" spans="1:5" x14ac:dyDescent="0.25">
      <c r="A115" s="27">
        <v>3303062004</v>
      </c>
      <c r="B115" s="16" t="s">
        <v>290</v>
      </c>
      <c r="C115" s="17">
        <v>536</v>
      </c>
      <c r="D115" s="17">
        <v>158</v>
      </c>
      <c r="E115" s="17">
        <v>694</v>
      </c>
    </row>
    <row r="116" spans="1:5" x14ac:dyDescent="0.25">
      <c r="A116" s="27">
        <v>3303062005</v>
      </c>
      <c r="B116" s="16" t="s">
        <v>291</v>
      </c>
      <c r="C116" s="17">
        <v>492</v>
      </c>
      <c r="D116" s="17">
        <v>164</v>
      </c>
      <c r="E116" s="17">
        <v>656</v>
      </c>
    </row>
    <row r="117" spans="1:5" x14ac:dyDescent="0.25">
      <c r="A117" s="27">
        <v>3303062006</v>
      </c>
      <c r="B117" s="16" t="s">
        <v>292</v>
      </c>
      <c r="C117" s="17">
        <v>629</v>
      </c>
      <c r="D117" s="17">
        <v>155</v>
      </c>
      <c r="E117" s="17">
        <v>784</v>
      </c>
    </row>
    <row r="118" spans="1:5" x14ac:dyDescent="0.25">
      <c r="A118" s="27">
        <v>3303062007</v>
      </c>
      <c r="B118" s="16" t="s">
        <v>293</v>
      </c>
      <c r="C118" s="17">
        <v>703</v>
      </c>
      <c r="D118" s="17">
        <v>196</v>
      </c>
      <c r="E118" s="17">
        <v>899</v>
      </c>
    </row>
    <row r="119" spans="1:5" x14ac:dyDescent="0.25">
      <c r="A119" s="27">
        <v>3303062008</v>
      </c>
      <c r="B119" s="16" t="s">
        <v>294</v>
      </c>
      <c r="C119" s="17">
        <v>425</v>
      </c>
      <c r="D119" s="17">
        <v>110</v>
      </c>
      <c r="E119" s="17">
        <v>535</v>
      </c>
    </row>
    <row r="120" spans="1:5" x14ac:dyDescent="0.25">
      <c r="A120" s="27">
        <v>3303062009</v>
      </c>
      <c r="B120" s="16" t="s">
        <v>295</v>
      </c>
      <c r="C120" s="17">
        <v>960</v>
      </c>
      <c r="D120" s="17">
        <v>270</v>
      </c>
      <c r="E120" s="17">
        <v>1230</v>
      </c>
    </row>
    <row r="121" spans="1:5" x14ac:dyDescent="0.25">
      <c r="A121" s="27">
        <v>3303062010</v>
      </c>
      <c r="B121" s="16" t="s">
        <v>296</v>
      </c>
      <c r="C121" s="17">
        <v>1213</v>
      </c>
      <c r="D121" s="17">
        <v>207</v>
      </c>
      <c r="E121" s="17">
        <v>1420</v>
      </c>
    </row>
    <row r="122" spans="1:5" x14ac:dyDescent="0.25">
      <c r="A122" s="27">
        <v>3303062014</v>
      </c>
      <c r="B122" s="16" t="s">
        <v>297</v>
      </c>
      <c r="C122" s="17">
        <v>1118</v>
      </c>
      <c r="D122" s="17">
        <v>272</v>
      </c>
      <c r="E122" s="17">
        <v>1390</v>
      </c>
    </row>
    <row r="123" spans="1:5" x14ac:dyDescent="0.25">
      <c r="A123" s="27">
        <v>3303062015</v>
      </c>
      <c r="B123" s="16" t="s">
        <v>298</v>
      </c>
      <c r="C123" s="17">
        <v>1396</v>
      </c>
      <c r="D123" s="17">
        <v>273</v>
      </c>
      <c r="E123" s="17">
        <v>1669</v>
      </c>
    </row>
    <row r="124" spans="1:5" x14ac:dyDescent="0.25">
      <c r="A124" s="27">
        <v>3303062016</v>
      </c>
      <c r="B124" s="16" t="s">
        <v>299</v>
      </c>
      <c r="C124" s="17">
        <v>967</v>
      </c>
      <c r="D124" s="17">
        <v>221</v>
      </c>
      <c r="E124" s="17">
        <v>1188</v>
      </c>
    </row>
    <row r="125" spans="1:5" x14ac:dyDescent="0.25">
      <c r="A125" s="27">
        <v>3303062017</v>
      </c>
      <c r="B125" s="16" t="s">
        <v>300</v>
      </c>
      <c r="C125" s="17">
        <v>1960</v>
      </c>
      <c r="D125" s="17">
        <v>430</v>
      </c>
      <c r="E125" s="17">
        <v>2390</v>
      </c>
    </row>
    <row r="126" spans="1:5" s="44" customFormat="1" x14ac:dyDescent="0.25">
      <c r="A126" s="41" t="s">
        <v>544</v>
      </c>
      <c r="B126" s="42"/>
      <c r="C126" s="43">
        <f>SUM(C109:C125)</f>
        <v>16005</v>
      </c>
      <c r="D126" s="43">
        <f>SUM(D109:D125)</f>
        <v>3845</v>
      </c>
      <c r="E126" s="43">
        <f>SUM(E109:E125)</f>
        <v>19850</v>
      </c>
    </row>
    <row r="128" spans="1:5" x14ac:dyDescent="0.25">
      <c r="A128" s="38" t="s">
        <v>549</v>
      </c>
      <c r="B128" s="38"/>
      <c r="C128" s="38"/>
      <c r="D128" s="38"/>
      <c r="E128" s="38"/>
    </row>
    <row r="129" spans="1:5" x14ac:dyDescent="0.25">
      <c r="A129" s="39" t="s">
        <v>559</v>
      </c>
      <c r="B129" s="39"/>
      <c r="C129" s="39"/>
      <c r="D129" s="39"/>
      <c r="E129" s="39"/>
    </row>
    <row r="130" spans="1:5" x14ac:dyDescent="0.25">
      <c r="A130" s="22" t="s">
        <v>551</v>
      </c>
      <c r="B130" s="22" t="s">
        <v>552</v>
      </c>
      <c r="C130" s="21" t="s">
        <v>553</v>
      </c>
      <c r="D130" s="21" t="s">
        <v>543</v>
      </c>
      <c r="E130" s="26" t="s">
        <v>544</v>
      </c>
    </row>
    <row r="131" spans="1:5" x14ac:dyDescent="0.25">
      <c r="A131" s="27">
        <v>3303072001</v>
      </c>
      <c r="B131" s="16" t="s">
        <v>302</v>
      </c>
      <c r="C131" s="17">
        <v>775</v>
      </c>
      <c r="D131" s="17">
        <v>190</v>
      </c>
      <c r="E131" s="17">
        <v>965</v>
      </c>
    </row>
    <row r="132" spans="1:5" x14ac:dyDescent="0.25">
      <c r="A132" s="27">
        <v>3303072002</v>
      </c>
      <c r="B132" s="16" t="s">
        <v>303</v>
      </c>
      <c r="C132" s="17">
        <v>1086</v>
      </c>
      <c r="D132" s="17">
        <v>196</v>
      </c>
      <c r="E132" s="17">
        <v>1282</v>
      </c>
    </row>
    <row r="133" spans="1:5" x14ac:dyDescent="0.25">
      <c r="A133" s="27">
        <v>3303072003</v>
      </c>
      <c r="B133" s="16" t="s">
        <v>304</v>
      </c>
      <c r="C133" s="17">
        <v>1490</v>
      </c>
      <c r="D133" s="17">
        <v>284</v>
      </c>
      <c r="E133" s="17">
        <v>1774</v>
      </c>
    </row>
    <row r="134" spans="1:5" x14ac:dyDescent="0.25">
      <c r="A134" s="27">
        <v>3303072004</v>
      </c>
      <c r="B134" s="16" t="s">
        <v>305</v>
      </c>
      <c r="C134" s="17">
        <v>1148</v>
      </c>
      <c r="D134" s="17">
        <v>195</v>
      </c>
      <c r="E134" s="17">
        <v>1343</v>
      </c>
    </row>
    <row r="135" spans="1:5" x14ac:dyDescent="0.25">
      <c r="A135" s="27">
        <v>3303072005</v>
      </c>
      <c r="B135" s="16" t="s">
        <v>301</v>
      </c>
      <c r="C135" s="17">
        <v>1477</v>
      </c>
      <c r="D135" s="17">
        <v>306</v>
      </c>
      <c r="E135" s="17">
        <v>1783</v>
      </c>
    </row>
    <row r="136" spans="1:5" x14ac:dyDescent="0.25">
      <c r="A136" s="27">
        <v>3303072006</v>
      </c>
      <c r="B136" s="16" t="s">
        <v>306</v>
      </c>
      <c r="C136" s="17">
        <v>917</v>
      </c>
      <c r="D136" s="17">
        <v>243</v>
      </c>
      <c r="E136" s="17">
        <v>1160</v>
      </c>
    </row>
    <row r="137" spans="1:5" x14ac:dyDescent="0.25">
      <c r="A137" s="27">
        <v>3303072007</v>
      </c>
      <c r="B137" s="16" t="s">
        <v>307</v>
      </c>
      <c r="C137" s="17">
        <v>1848</v>
      </c>
      <c r="D137" s="17">
        <v>322</v>
      </c>
      <c r="E137" s="17">
        <v>2170</v>
      </c>
    </row>
    <row r="138" spans="1:5" x14ac:dyDescent="0.25">
      <c r="A138" s="27">
        <v>3303072008</v>
      </c>
      <c r="B138" s="16" t="s">
        <v>308</v>
      </c>
      <c r="C138" s="17">
        <v>438</v>
      </c>
      <c r="D138" s="17">
        <v>93</v>
      </c>
      <c r="E138" s="17">
        <v>531</v>
      </c>
    </row>
    <row r="139" spans="1:5" x14ac:dyDescent="0.25">
      <c r="A139" s="27">
        <v>3303072009</v>
      </c>
      <c r="B139" s="16" t="s">
        <v>309</v>
      </c>
      <c r="C139" s="17">
        <v>1324</v>
      </c>
      <c r="D139" s="17">
        <v>186</v>
      </c>
      <c r="E139" s="17">
        <v>1510</v>
      </c>
    </row>
    <row r="140" spans="1:5" x14ac:dyDescent="0.25">
      <c r="A140" s="27">
        <v>3303072010</v>
      </c>
      <c r="B140" s="16" t="s">
        <v>310</v>
      </c>
      <c r="C140" s="17">
        <v>1566</v>
      </c>
      <c r="D140" s="17">
        <v>230</v>
      </c>
      <c r="E140" s="17">
        <v>1796</v>
      </c>
    </row>
    <row r="141" spans="1:5" x14ac:dyDescent="0.25">
      <c r="A141" s="27">
        <v>3303072011</v>
      </c>
      <c r="B141" s="16" t="s">
        <v>311</v>
      </c>
      <c r="C141" s="17">
        <v>1653</v>
      </c>
      <c r="D141" s="17">
        <v>276</v>
      </c>
      <c r="E141" s="17">
        <v>1929</v>
      </c>
    </row>
    <row r="142" spans="1:5" x14ac:dyDescent="0.25">
      <c r="A142" s="27">
        <v>3303072012</v>
      </c>
      <c r="B142" s="16" t="s">
        <v>312</v>
      </c>
      <c r="C142" s="17">
        <v>2019</v>
      </c>
      <c r="D142" s="17">
        <v>287</v>
      </c>
      <c r="E142" s="17">
        <v>2306</v>
      </c>
    </row>
    <row r="143" spans="1:5" x14ac:dyDescent="0.25">
      <c r="A143" s="27">
        <v>3303072013</v>
      </c>
      <c r="B143" s="16" t="s">
        <v>313</v>
      </c>
      <c r="C143" s="17">
        <v>1772</v>
      </c>
      <c r="D143" s="17">
        <v>276</v>
      </c>
      <c r="E143" s="17">
        <v>2048</v>
      </c>
    </row>
    <row r="144" spans="1:5" x14ac:dyDescent="0.25">
      <c r="A144" s="27">
        <v>3303072014</v>
      </c>
      <c r="B144" s="16" t="s">
        <v>314</v>
      </c>
      <c r="C144" s="17">
        <v>1309</v>
      </c>
      <c r="D144" s="17">
        <v>214</v>
      </c>
      <c r="E144" s="17">
        <v>1523</v>
      </c>
    </row>
    <row r="145" spans="1:5" s="44" customFormat="1" x14ac:dyDescent="0.25">
      <c r="A145" s="41" t="s">
        <v>544</v>
      </c>
      <c r="B145" s="42"/>
      <c r="C145" s="43">
        <f>SUM(C131:C144)</f>
        <v>18822</v>
      </c>
      <c r="D145" s="43">
        <f>SUM(D131:D144)</f>
        <v>3298</v>
      </c>
      <c r="E145" s="43">
        <f>SUM(E131:E144)</f>
        <v>22120</v>
      </c>
    </row>
    <row r="147" spans="1:5" x14ac:dyDescent="0.25">
      <c r="A147" s="38" t="s">
        <v>549</v>
      </c>
      <c r="B147" s="38"/>
      <c r="C147" s="38"/>
      <c r="D147" s="38"/>
      <c r="E147" s="38"/>
    </row>
    <row r="148" spans="1:5" x14ac:dyDescent="0.25">
      <c r="A148" s="39" t="s">
        <v>560</v>
      </c>
      <c r="B148" s="39"/>
      <c r="C148" s="39"/>
      <c r="D148" s="39"/>
      <c r="E148" s="39"/>
    </row>
    <row r="149" spans="1:5" x14ac:dyDescent="0.25">
      <c r="A149" s="22" t="s">
        <v>551</v>
      </c>
      <c r="B149" s="22" t="s">
        <v>552</v>
      </c>
      <c r="C149" s="21" t="s">
        <v>553</v>
      </c>
      <c r="D149" s="21" t="s">
        <v>543</v>
      </c>
      <c r="E149" s="26" t="s">
        <v>544</v>
      </c>
    </row>
    <row r="150" spans="1:5" x14ac:dyDescent="0.25">
      <c r="A150" s="27">
        <v>3303082001</v>
      </c>
      <c r="B150" s="16" t="s">
        <v>316</v>
      </c>
      <c r="C150" s="17">
        <v>894</v>
      </c>
      <c r="D150" s="17">
        <v>221</v>
      </c>
      <c r="E150" s="17">
        <v>1115</v>
      </c>
    </row>
    <row r="151" spans="1:5" x14ac:dyDescent="0.25">
      <c r="A151" s="27">
        <v>3303082002</v>
      </c>
      <c r="B151" s="16" t="s">
        <v>317</v>
      </c>
      <c r="C151" s="17">
        <v>1329</v>
      </c>
      <c r="D151" s="17">
        <v>271</v>
      </c>
      <c r="E151" s="17">
        <v>1600</v>
      </c>
    </row>
    <row r="152" spans="1:5" x14ac:dyDescent="0.25">
      <c r="A152" s="27">
        <v>3303082003</v>
      </c>
      <c r="B152" s="16" t="s">
        <v>318</v>
      </c>
      <c r="C152" s="17">
        <v>1015</v>
      </c>
      <c r="D152" s="17">
        <v>176</v>
      </c>
      <c r="E152" s="17">
        <v>1191</v>
      </c>
    </row>
    <row r="153" spans="1:5" x14ac:dyDescent="0.25">
      <c r="A153" s="27">
        <v>3303082004</v>
      </c>
      <c r="B153" s="16" t="s">
        <v>319</v>
      </c>
      <c r="C153" s="17">
        <v>1657</v>
      </c>
      <c r="D153" s="17">
        <v>312</v>
      </c>
      <c r="E153" s="17">
        <v>1969</v>
      </c>
    </row>
    <row r="154" spans="1:5" x14ac:dyDescent="0.25">
      <c r="A154" s="27">
        <v>3303082005</v>
      </c>
      <c r="B154" s="16" t="s">
        <v>320</v>
      </c>
      <c r="C154" s="17">
        <v>739</v>
      </c>
      <c r="D154" s="17">
        <v>149</v>
      </c>
      <c r="E154" s="17">
        <v>888</v>
      </c>
    </row>
    <row r="155" spans="1:5" x14ac:dyDescent="0.25">
      <c r="A155" s="27">
        <v>3303082006</v>
      </c>
      <c r="B155" s="16" t="s">
        <v>321</v>
      </c>
      <c r="C155" s="17">
        <v>832</v>
      </c>
      <c r="D155" s="17">
        <v>191</v>
      </c>
      <c r="E155" s="17">
        <v>1023</v>
      </c>
    </row>
    <row r="156" spans="1:5" x14ac:dyDescent="0.25">
      <c r="A156" s="27">
        <v>3303082007</v>
      </c>
      <c r="B156" s="16" t="s">
        <v>322</v>
      </c>
      <c r="C156" s="17">
        <v>1124</v>
      </c>
      <c r="D156" s="17">
        <v>276</v>
      </c>
      <c r="E156" s="17">
        <v>1400</v>
      </c>
    </row>
    <row r="157" spans="1:5" x14ac:dyDescent="0.25">
      <c r="A157" s="27">
        <v>3303082008</v>
      </c>
      <c r="B157" s="16" t="s">
        <v>323</v>
      </c>
      <c r="C157" s="17">
        <v>1117</v>
      </c>
      <c r="D157" s="17">
        <v>285</v>
      </c>
      <c r="E157" s="17">
        <v>1402</v>
      </c>
    </row>
    <row r="158" spans="1:5" x14ac:dyDescent="0.25">
      <c r="A158" s="27">
        <v>3303082009</v>
      </c>
      <c r="B158" s="16" t="s">
        <v>232</v>
      </c>
      <c r="C158" s="17">
        <v>989</v>
      </c>
      <c r="D158" s="17">
        <v>236</v>
      </c>
      <c r="E158" s="17">
        <v>1225</v>
      </c>
    </row>
    <row r="159" spans="1:5" x14ac:dyDescent="0.25">
      <c r="A159" s="27">
        <v>3303082010</v>
      </c>
      <c r="B159" s="16" t="s">
        <v>315</v>
      </c>
      <c r="C159" s="17">
        <v>722</v>
      </c>
      <c r="D159" s="17">
        <v>120</v>
      </c>
      <c r="E159" s="17">
        <v>842</v>
      </c>
    </row>
    <row r="160" spans="1:5" x14ac:dyDescent="0.25">
      <c r="A160" s="27">
        <v>3303082011</v>
      </c>
      <c r="B160" s="16" t="s">
        <v>270</v>
      </c>
      <c r="C160" s="17">
        <v>1172</v>
      </c>
      <c r="D160" s="17">
        <v>225</v>
      </c>
      <c r="E160" s="17">
        <v>1397</v>
      </c>
    </row>
    <row r="161" spans="1:5" x14ac:dyDescent="0.25">
      <c r="A161" s="27">
        <v>3303082012</v>
      </c>
      <c r="B161" s="16" t="s">
        <v>324</v>
      </c>
      <c r="C161" s="17">
        <v>803</v>
      </c>
      <c r="D161" s="17">
        <v>149</v>
      </c>
      <c r="E161" s="17">
        <v>952</v>
      </c>
    </row>
    <row r="162" spans="1:5" x14ac:dyDescent="0.25">
      <c r="A162" s="27">
        <v>3303082013</v>
      </c>
      <c r="B162" s="16" t="s">
        <v>325</v>
      </c>
      <c r="C162" s="17">
        <v>1182</v>
      </c>
      <c r="D162" s="17">
        <v>182</v>
      </c>
      <c r="E162" s="17">
        <v>1364</v>
      </c>
    </row>
    <row r="163" spans="1:5" x14ac:dyDescent="0.25">
      <c r="A163" s="27">
        <v>3303082014</v>
      </c>
      <c r="B163" s="16" t="s">
        <v>326</v>
      </c>
      <c r="C163" s="17">
        <v>879</v>
      </c>
      <c r="D163" s="17">
        <v>134</v>
      </c>
      <c r="E163" s="17">
        <v>1013</v>
      </c>
    </row>
    <row r="164" spans="1:5" x14ac:dyDescent="0.25">
      <c r="A164" s="27">
        <v>3303082015</v>
      </c>
      <c r="B164" s="16" t="s">
        <v>267</v>
      </c>
      <c r="C164" s="17">
        <v>1203</v>
      </c>
      <c r="D164" s="17">
        <v>259</v>
      </c>
      <c r="E164" s="17">
        <v>1462</v>
      </c>
    </row>
    <row r="165" spans="1:5" x14ac:dyDescent="0.25">
      <c r="A165" s="27">
        <v>3303082016</v>
      </c>
      <c r="B165" s="16" t="s">
        <v>327</v>
      </c>
      <c r="C165" s="17">
        <v>2437</v>
      </c>
      <c r="D165" s="17">
        <v>445</v>
      </c>
      <c r="E165" s="17">
        <v>2882</v>
      </c>
    </row>
    <row r="166" spans="1:5" x14ac:dyDescent="0.25">
      <c r="A166" s="27">
        <v>3303082017</v>
      </c>
      <c r="B166" s="16" t="s">
        <v>328</v>
      </c>
      <c r="C166" s="17">
        <v>1267</v>
      </c>
      <c r="D166" s="17">
        <v>223</v>
      </c>
      <c r="E166" s="17">
        <v>1490</v>
      </c>
    </row>
    <row r="167" spans="1:5" x14ac:dyDescent="0.25">
      <c r="A167" s="27">
        <v>3303082018</v>
      </c>
      <c r="B167" s="16" t="s">
        <v>329</v>
      </c>
      <c r="C167" s="17">
        <v>2054</v>
      </c>
      <c r="D167" s="17">
        <v>384</v>
      </c>
      <c r="E167" s="17">
        <v>2438</v>
      </c>
    </row>
    <row r="168" spans="1:5" x14ac:dyDescent="0.25">
      <c r="A168" s="27">
        <v>3303082019</v>
      </c>
      <c r="B168" s="16" t="s">
        <v>330</v>
      </c>
      <c r="C168" s="17">
        <v>1535</v>
      </c>
      <c r="D168" s="17">
        <v>243</v>
      </c>
      <c r="E168" s="17">
        <v>1778</v>
      </c>
    </row>
    <row r="169" spans="1:5" s="44" customFormat="1" x14ac:dyDescent="0.25">
      <c r="A169" s="41" t="s">
        <v>544</v>
      </c>
      <c r="B169" s="42"/>
      <c r="C169" s="43">
        <f>SUM(C150:C168)</f>
        <v>22950</v>
      </c>
      <c r="D169" s="43">
        <f>SUM(D150:D168)</f>
        <v>4481</v>
      </c>
      <c r="E169" s="43">
        <f>SUM(E150:E168)</f>
        <v>27431</v>
      </c>
    </row>
    <row r="171" spans="1:5" x14ac:dyDescent="0.25">
      <c r="A171" s="38" t="s">
        <v>549</v>
      </c>
      <c r="B171" s="38"/>
      <c r="C171" s="38"/>
      <c r="D171" s="38"/>
      <c r="E171" s="38"/>
    </row>
    <row r="172" spans="1:5" x14ac:dyDescent="0.25">
      <c r="A172" s="39" t="s">
        <v>561</v>
      </c>
      <c r="B172" s="39"/>
      <c r="C172" s="39"/>
      <c r="D172" s="39"/>
      <c r="E172" s="39"/>
    </row>
    <row r="173" spans="1:5" x14ac:dyDescent="0.25">
      <c r="A173" s="22" t="s">
        <v>551</v>
      </c>
      <c r="B173" s="22" t="s">
        <v>552</v>
      </c>
      <c r="C173" s="21" t="s">
        <v>553</v>
      </c>
      <c r="D173" s="21" t="s">
        <v>543</v>
      </c>
      <c r="E173" s="26" t="s">
        <v>544</v>
      </c>
    </row>
    <row r="174" spans="1:5" x14ac:dyDescent="0.25">
      <c r="A174" s="27">
        <v>3303092001</v>
      </c>
      <c r="B174" s="16" t="s">
        <v>332</v>
      </c>
      <c r="C174" s="17">
        <v>734</v>
      </c>
      <c r="D174" s="17">
        <v>188</v>
      </c>
      <c r="E174" s="17">
        <v>922</v>
      </c>
    </row>
    <row r="175" spans="1:5" x14ac:dyDescent="0.25">
      <c r="A175" s="27">
        <v>3303092002</v>
      </c>
      <c r="B175" s="16" t="s">
        <v>333</v>
      </c>
      <c r="C175" s="17">
        <v>721</v>
      </c>
      <c r="D175" s="17">
        <v>137</v>
      </c>
      <c r="E175" s="17">
        <v>858</v>
      </c>
    </row>
    <row r="176" spans="1:5" x14ac:dyDescent="0.25">
      <c r="A176" s="27">
        <v>3303092003</v>
      </c>
      <c r="B176" s="16" t="s">
        <v>334</v>
      </c>
      <c r="C176" s="17">
        <v>925</v>
      </c>
      <c r="D176" s="17">
        <v>209</v>
      </c>
      <c r="E176" s="17">
        <v>1134</v>
      </c>
    </row>
    <row r="177" spans="1:5" x14ac:dyDescent="0.25">
      <c r="A177" s="27">
        <v>3303092004</v>
      </c>
      <c r="B177" s="16" t="s">
        <v>335</v>
      </c>
      <c r="C177" s="17">
        <v>1056</v>
      </c>
      <c r="D177" s="17">
        <v>221</v>
      </c>
      <c r="E177" s="17">
        <v>1277</v>
      </c>
    </row>
    <row r="178" spans="1:5" x14ac:dyDescent="0.25">
      <c r="A178" s="27">
        <v>3303092005</v>
      </c>
      <c r="B178" s="16" t="s">
        <v>336</v>
      </c>
      <c r="C178" s="17">
        <v>1296</v>
      </c>
      <c r="D178" s="17">
        <v>301</v>
      </c>
      <c r="E178" s="17">
        <v>1597</v>
      </c>
    </row>
    <row r="179" spans="1:5" x14ac:dyDescent="0.25">
      <c r="A179" s="27">
        <v>3303092006</v>
      </c>
      <c r="B179" s="16" t="s">
        <v>331</v>
      </c>
      <c r="C179" s="17">
        <v>1753</v>
      </c>
      <c r="D179" s="17">
        <v>461</v>
      </c>
      <c r="E179" s="17">
        <v>2214</v>
      </c>
    </row>
    <row r="180" spans="1:5" x14ac:dyDescent="0.25">
      <c r="A180" s="27">
        <v>3303092007</v>
      </c>
      <c r="B180" s="16" t="s">
        <v>337</v>
      </c>
      <c r="C180" s="17">
        <v>985</v>
      </c>
      <c r="D180" s="17">
        <v>199</v>
      </c>
      <c r="E180" s="17">
        <v>1184</v>
      </c>
    </row>
    <row r="181" spans="1:5" x14ac:dyDescent="0.25">
      <c r="A181" s="27">
        <v>3303092008</v>
      </c>
      <c r="B181" s="16" t="s">
        <v>338</v>
      </c>
      <c r="C181" s="17">
        <v>897</v>
      </c>
      <c r="D181" s="17">
        <v>201</v>
      </c>
      <c r="E181" s="17">
        <v>1098</v>
      </c>
    </row>
    <row r="182" spans="1:5" x14ac:dyDescent="0.25">
      <c r="A182" s="27">
        <v>3303092009</v>
      </c>
      <c r="B182" s="16" t="s">
        <v>339</v>
      </c>
      <c r="C182" s="17">
        <v>1087</v>
      </c>
      <c r="D182" s="17">
        <v>256</v>
      </c>
      <c r="E182" s="17">
        <v>1343</v>
      </c>
    </row>
    <row r="183" spans="1:5" x14ac:dyDescent="0.25">
      <c r="A183" s="27">
        <v>3303092010</v>
      </c>
      <c r="B183" s="16" t="s">
        <v>340</v>
      </c>
      <c r="C183" s="17">
        <v>615</v>
      </c>
      <c r="D183" s="17">
        <v>112</v>
      </c>
      <c r="E183" s="17">
        <v>727</v>
      </c>
    </row>
    <row r="184" spans="1:5" x14ac:dyDescent="0.25">
      <c r="A184" s="27">
        <v>3303092011</v>
      </c>
      <c r="B184" s="16" t="s">
        <v>341</v>
      </c>
      <c r="C184" s="17">
        <v>1090</v>
      </c>
      <c r="D184" s="17">
        <v>168</v>
      </c>
      <c r="E184" s="17">
        <v>1258</v>
      </c>
    </row>
    <row r="185" spans="1:5" x14ac:dyDescent="0.25">
      <c r="A185" s="27">
        <v>3303092012</v>
      </c>
      <c r="B185" s="16" t="s">
        <v>342</v>
      </c>
      <c r="C185" s="17">
        <v>951</v>
      </c>
      <c r="D185" s="17">
        <v>176</v>
      </c>
      <c r="E185" s="17">
        <v>1127</v>
      </c>
    </row>
    <row r="186" spans="1:5" x14ac:dyDescent="0.25">
      <c r="A186" s="27">
        <v>3303092013</v>
      </c>
      <c r="B186" s="16" t="s">
        <v>343</v>
      </c>
      <c r="C186" s="17">
        <v>1078</v>
      </c>
      <c r="D186" s="17">
        <v>257</v>
      </c>
      <c r="E186" s="17">
        <v>1335</v>
      </c>
    </row>
    <row r="187" spans="1:5" x14ac:dyDescent="0.25">
      <c r="A187" s="27">
        <v>3303092014</v>
      </c>
      <c r="B187" s="16" t="s">
        <v>344</v>
      </c>
      <c r="C187" s="17">
        <v>575</v>
      </c>
      <c r="D187" s="17">
        <v>120</v>
      </c>
      <c r="E187" s="17">
        <v>695</v>
      </c>
    </row>
    <row r="188" spans="1:5" x14ac:dyDescent="0.25">
      <c r="A188" s="27">
        <v>3303092015</v>
      </c>
      <c r="B188" s="16" t="s">
        <v>345</v>
      </c>
      <c r="C188" s="17">
        <v>1037</v>
      </c>
      <c r="D188" s="17">
        <v>178</v>
      </c>
      <c r="E188" s="17">
        <v>1215</v>
      </c>
    </row>
    <row r="189" spans="1:5" x14ac:dyDescent="0.25">
      <c r="A189" s="27">
        <v>3303092016</v>
      </c>
      <c r="B189" s="16" t="s">
        <v>346</v>
      </c>
      <c r="C189" s="17">
        <v>413</v>
      </c>
      <c r="D189" s="17">
        <v>70</v>
      </c>
      <c r="E189" s="17">
        <v>483</v>
      </c>
    </row>
    <row r="190" spans="1:5" s="44" customFormat="1" x14ac:dyDescent="0.25">
      <c r="A190" s="41" t="s">
        <v>544</v>
      </c>
      <c r="B190" s="42"/>
      <c r="C190" s="43">
        <f>SUM(C174:C189)</f>
        <v>15213</v>
      </c>
      <c r="D190" s="43">
        <f>SUM(D174:D189)</f>
        <v>3254</v>
      </c>
      <c r="E190" s="43">
        <f>SUM(E174:E189)</f>
        <v>18467</v>
      </c>
    </row>
    <row r="192" spans="1:5" x14ac:dyDescent="0.25">
      <c r="A192" s="38" t="s">
        <v>549</v>
      </c>
      <c r="B192" s="38"/>
      <c r="C192" s="38"/>
      <c r="D192" s="38"/>
      <c r="E192" s="38"/>
    </row>
    <row r="193" spans="1:5" x14ac:dyDescent="0.25">
      <c r="A193" s="39" t="s">
        <v>562</v>
      </c>
      <c r="B193" s="39"/>
      <c r="C193" s="39"/>
      <c r="D193" s="39"/>
      <c r="E193" s="39"/>
    </row>
    <row r="194" spans="1:5" x14ac:dyDescent="0.25">
      <c r="A194" s="22" t="s">
        <v>551</v>
      </c>
      <c r="B194" s="22" t="s">
        <v>552</v>
      </c>
      <c r="C194" s="21" t="s">
        <v>553</v>
      </c>
      <c r="D194" s="21" t="s">
        <v>543</v>
      </c>
      <c r="E194" s="26" t="s">
        <v>544</v>
      </c>
    </row>
    <row r="195" spans="1:5" x14ac:dyDescent="0.25">
      <c r="A195" s="27">
        <v>3303102001</v>
      </c>
      <c r="B195" s="16" t="s">
        <v>347</v>
      </c>
      <c r="C195" s="17">
        <v>2420</v>
      </c>
      <c r="D195" s="17">
        <v>232</v>
      </c>
      <c r="E195" s="17">
        <v>2652</v>
      </c>
    </row>
    <row r="196" spans="1:5" x14ac:dyDescent="0.25">
      <c r="A196" s="27">
        <v>3303102002</v>
      </c>
      <c r="B196" s="16" t="s">
        <v>348</v>
      </c>
      <c r="C196" s="17">
        <v>1960</v>
      </c>
      <c r="D196" s="17">
        <v>279</v>
      </c>
      <c r="E196" s="17">
        <v>2239</v>
      </c>
    </row>
    <row r="197" spans="1:5" x14ac:dyDescent="0.25">
      <c r="A197" s="27">
        <v>3303102003</v>
      </c>
      <c r="B197" s="16" t="s">
        <v>349</v>
      </c>
      <c r="C197" s="17">
        <v>2159</v>
      </c>
      <c r="D197" s="17">
        <v>312</v>
      </c>
      <c r="E197" s="17">
        <v>2471</v>
      </c>
    </row>
    <row r="198" spans="1:5" x14ac:dyDescent="0.25">
      <c r="A198" s="27">
        <v>3303102004</v>
      </c>
      <c r="B198" s="16" t="s">
        <v>350</v>
      </c>
      <c r="C198" s="17">
        <v>2604</v>
      </c>
      <c r="D198" s="17">
        <v>384</v>
      </c>
      <c r="E198" s="17">
        <v>2988</v>
      </c>
    </row>
    <row r="199" spans="1:5" x14ac:dyDescent="0.25">
      <c r="A199" s="27">
        <v>3303102005</v>
      </c>
      <c r="B199" s="16" t="s">
        <v>351</v>
      </c>
      <c r="C199" s="17">
        <v>1617</v>
      </c>
      <c r="D199" s="17">
        <v>261</v>
      </c>
      <c r="E199" s="17">
        <v>1878</v>
      </c>
    </row>
    <row r="200" spans="1:5" x14ac:dyDescent="0.25">
      <c r="A200" s="27">
        <v>3303102006</v>
      </c>
      <c r="B200" s="16" t="s">
        <v>307</v>
      </c>
      <c r="C200" s="17">
        <v>1551</v>
      </c>
      <c r="D200" s="17">
        <v>307</v>
      </c>
      <c r="E200" s="17">
        <v>1858</v>
      </c>
    </row>
    <row r="201" spans="1:5" x14ac:dyDescent="0.25">
      <c r="A201" s="27">
        <v>3303102007</v>
      </c>
      <c r="B201" s="16" t="s">
        <v>352</v>
      </c>
      <c r="C201" s="17">
        <v>1123</v>
      </c>
      <c r="D201" s="17">
        <v>131</v>
      </c>
      <c r="E201" s="17">
        <v>1254</v>
      </c>
    </row>
    <row r="202" spans="1:5" s="44" customFormat="1" x14ac:dyDescent="0.25">
      <c r="A202" s="41" t="s">
        <v>544</v>
      </c>
      <c r="B202" s="42"/>
      <c r="C202" s="43">
        <f>SUM(C195:C201)</f>
        <v>13434</v>
      </c>
      <c r="D202" s="43">
        <f>SUM(D195:D201)</f>
        <v>1906</v>
      </c>
      <c r="E202" s="43">
        <f>SUM(E195:E201)</f>
        <v>15340</v>
      </c>
    </row>
    <row r="204" spans="1:5" x14ac:dyDescent="0.25">
      <c r="A204" s="38" t="s">
        <v>549</v>
      </c>
      <c r="B204" s="38"/>
      <c r="C204" s="38"/>
      <c r="D204" s="38"/>
      <c r="E204" s="38"/>
    </row>
    <row r="205" spans="1:5" x14ac:dyDescent="0.25">
      <c r="A205" s="39" t="s">
        <v>563</v>
      </c>
      <c r="B205" s="39"/>
      <c r="C205" s="39"/>
      <c r="D205" s="39"/>
      <c r="E205" s="39"/>
    </row>
    <row r="206" spans="1:5" x14ac:dyDescent="0.25">
      <c r="A206" s="22" t="s">
        <v>551</v>
      </c>
      <c r="B206" s="22" t="s">
        <v>552</v>
      </c>
      <c r="C206" s="21" t="s">
        <v>553</v>
      </c>
      <c r="D206" s="21" t="s">
        <v>543</v>
      </c>
      <c r="E206" s="26" t="s">
        <v>544</v>
      </c>
    </row>
    <row r="207" spans="1:5" x14ac:dyDescent="0.25">
      <c r="A207" s="27">
        <v>3303112001</v>
      </c>
      <c r="B207" s="16" t="s">
        <v>354</v>
      </c>
      <c r="C207" s="17">
        <v>1089</v>
      </c>
      <c r="D207" s="17">
        <v>192</v>
      </c>
      <c r="E207" s="17">
        <v>1281</v>
      </c>
    </row>
    <row r="208" spans="1:5" x14ac:dyDescent="0.25">
      <c r="A208" s="27">
        <v>3303112002</v>
      </c>
      <c r="B208" s="16" t="s">
        <v>355</v>
      </c>
      <c r="C208" s="17">
        <v>494</v>
      </c>
      <c r="D208" s="17">
        <v>92</v>
      </c>
      <c r="E208" s="17">
        <v>586</v>
      </c>
    </row>
    <row r="209" spans="1:5" x14ac:dyDescent="0.25">
      <c r="A209" s="27">
        <v>3303112003</v>
      </c>
      <c r="B209" s="16" t="s">
        <v>356</v>
      </c>
      <c r="C209" s="17">
        <v>627</v>
      </c>
      <c r="D209" s="17">
        <v>119</v>
      </c>
      <c r="E209" s="17">
        <v>746</v>
      </c>
    </row>
    <row r="210" spans="1:5" x14ac:dyDescent="0.25">
      <c r="A210" s="27">
        <v>3303112004</v>
      </c>
      <c r="B210" s="16" t="s">
        <v>357</v>
      </c>
      <c r="C210" s="17">
        <v>800</v>
      </c>
      <c r="D210" s="17">
        <v>193</v>
      </c>
      <c r="E210" s="17">
        <v>993</v>
      </c>
    </row>
    <row r="211" spans="1:5" x14ac:dyDescent="0.25">
      <c r="A211" s="27">
        <v>3303112005</v>
      </c>
      <c r="B211" s="16" t="s">
        <v>358</v>
      </c>
      <c r="C211" s="17">
        <v>426</v>
      </c>
      <c r="D211" s="17">
        <v>89</v>
      </c>
      <c r="E211" s="17">
        <v>515</v>
      </c>
    </row>
    <row r="212" spans="1:5" x14ac:dyDescent="0.25">
      <c r="A212" s="27">
        <v>3303112006</v>
      </c>
      <c r="B212" s="16" t="s">
        <v>231</v>
      </c>
      <c r="C212" s="17">
        <v>616</v>
      </c>
      <c r="D212" s="17">
        <v>127</v>
      </c>
      <c r="E212" s="17">
        <v>743</v>
      </c>
    </row>
    <row r="213" spans="1:5" x14ac:dyDescent="0.25">
      <c r="A213" s="27">
        <v>3303112007</v>
      </c>
      <c r="B213" s="16" t="s">
        <v>359</v>
      </c>
      <c r="C213" s="17">
        <v>369</v>
      </c>
      <c r="D213" s="17">
        <v>78</v>
      </c>
      <c r="E213" s="17">
        <v>447</v>
      </c>
    </row>
    <row r="214" spans="1:5" x14ac:dyDescent="0.25">
      <c r="A214" s="27">
        <v>3303112008</v>
      </c>
      <c r="B214" s="16" t="s">
        <v>360</v>
      </c>
      <c r="C214" s="17">
        <v>962</v>
      </c>
      <c r="D214" s="17">
        <v>182</v>
      </c>
      <c r="E214" s="17">
        <v>1144</v>
      </c>
    </row>
    <row r="215" spans="1:5" x14ac:dyDescent="0.25">
      <c r="A215" s="27">
        <v>3303112009</v>
      </c>
      <c r="B215" s="16" t="s">
        <v>361</v>
      </c>
      <c r="C215" s="17">
        <v>1228</v>
      </c>
      <c r="D215" s="17">
        <v>233</v>
      </c>
      <c r="E215" s="17">
        <v>1461</v>
      </c>
    </row>
    <row r="216" spans="1:5" x14ac:dyDescent="0.25">
      <c r="A216" s="27">
        <v>3303112010</v>
      </c>
      <c r="B216" s="16" t="s">
        <v>353</v>
      </c>
      <c r="C216" s="17">
        <v>1348</v>
      </c>
      <c r="D216" s="17">
        <v>298</v>
      </c>
      <c r="E216" s="17">
        <v>1646</v>
      </c>
    </row>
    <row r="217" spans="1:5" x14ac:dyDescent="0.25">
      <c r="A217" s="27">
        <v>3303112012</v>
      </c>
      <c r="B217" s="16" t="s">
        <v>362</v>
      </c>
      <c r="C217" s="17">
        <v>1040</v>
      </c>
      <c r="D217" s="17">
        <v>233</v>
      </c>
      <c r="E217" s="17">
        <v>1273</v>
      </c>
    </row>
    <row r="218" spans="1:5" x14ac:dyDescent="0.25">
      <c r="A218" s="27">
        <v>3303112013</v>
      </c>
      <c r="B218" s="16" t="s">
        <v>363</v>
      </c>
      <c r="C218" s="17">
        <v>1388</v>
      </c>
      <c r="D218" s="17">
        <v>284</v>
      </c>
      <c r="E218" s="17">
        <v>1672</v>
      </c>
    </row>
    <row r="219" spans="1:5" x14ac:dyDescent="0.25">
      <c r="A219" s="27">
        <v>3303112014</v>
      </c>
      <c r="B219" s="16" t="s">
        <v>364</v>
      </c>
      <c r="C219" s="17">
        <v>1339</v>
      </c>
      <c r="D219" s="17">
        <v>256</v>
      </c>
      <c r="E219" s="17">
        <v>1595</v>
      </c>
    </row>
    <row r="220" spans="1:5" s="44" customFormat="1" x14ac:dyDescent="0.25">
      <c r="A220" s="41" t="s">
        <v>544</v>
      </c>
      <c r="B220" s="42"/>
      <c r="C220" s="43">
        <f>SUM(C207:C219)</f>
        <v>11726</v>
      </c>
      <c r="D220" s="43">
        <f>SUM(D207:D219)</f>
        <v>2376</v>
      </c>
      <c r="E220" s="43">
        <f>SUM(E207:E219)</f>
        <v>14102</v>
      </c>
    </row>
    <row r="222" spans="1:5" x14ac:dyDescent="0.25">
      <c r="A222" s="38" t="s">
        <v>549</v>
      </c>
      <c r="B222" s="38"/>
      <c r="C222" s="38"/>
      <c r="D222" s="38"/>
      <c r="E222" s="38"/>
    </row>
    <row r="223" spans="1:5" ht="15" customHeight="1" x14ac:dyDescent="0.25">
      <c r="A223" s="39" t="s">
        <v>564</v>
      </c>
      <c r="B223" s="39"/>
      <c r="C223" s="39"/>
      <c r="D223" s="39"/>
      <c r="E223" s="39"/>
    </row>
    <row r="224" spans="1:5" x14ac:dyDescent="0.25">
      <c r="A224" s="22" t="s">
        <v>551</v>
      </c>
      <c r="B224" s="22" t="s">
        <v>552</v>
      </c>
      <c r="C224" s="21" t="s">
        <v>553</v>
      </c>
      <c r="D224" s="21" t="s">
        <v>543</v>
      </c>
      <c r="E224" s="26" t="s">
        <v>544</v>
      </c>
    </row>
    <row r="225" spans="1:5" x14ac:dyDescent="0.25">
      <c r="A225" s="27">
        <v>3303122001</v>
      </c>
      <c r="B225" s="16" t="s">
        <v>291</v>
      </c>
      <c r="C225" s="17">
        <v>1208</v>
      </c>
      <c r="D225" s="17">
        <v>248</v>
      </c>
      <c r="E225" s="17">
        <v>1456</v>
      </c>
    </row>
    <row r="226" spans="1:5" x14ac:dyDescent="0.25">
      <c r="A226" s="27">
        <v>3303122002</v>
      </c>
      <c r="B226" s="16" t="s">
        <v>366</v>
      </c>
      <c r="C226" s="17">
        <v>1097</v>
      </c>
      <c r="D226" s="17">
        <v>192</v>
      </c>
      <c r="E226" s="17">
        <v>1289</v>
      </c>
    </row>
    <row r="227" spans="1:5" x14ac:dyDescent="0.25">
      <c r="A227" s="27">
        <v>3303122003</v>
      </c>
      <c r="B227" s="16" t="s">
        <v>367</v>
      </c>
      <c r="C227" s="17">
        <v>1092</v>
      </c>
      <c r="D227" s="17">
        <v>308</v>
      </c>
      <c r="E227" s="17">
        <v>1400</v>
      </c>
    </row>
    <row r="228" spans="1:5" x14ac:dyDescent="0.25">
      <c r="A228" s="27">
        <v>3303122004</v>
      </c>
      <c r="B228" s="16" t="s">
        <v>368</v>
      </c>
      <c r="C228" s="17">
        <v>733</v>
      </c>
      <c r="D228" s="17">
        <v>171</v>
      </c>
      <c r="E228" s="17">
        <v>904</v>
      </c>
    </row>
    <row r="229" spans="1:5" x14ac:dyDescent="0.25">
      <c r="A229" s="27">
        <v>3303122005</v>
      </c>
      <c r="B229" s="16" t="s">
        <v>369</v>
      </c>
      <c r="C229" s="17">
        <v>1315</v>
      </c>
      <c r="D229" s="17">
        <v>228</v>
      </c>
      <c r="E229" s="17">
        <v>1543</v>
      </c>
    </row>
    <row r="230" spans="1:5" x14ac:dyDescent="0.25">
      <c r="A230" s="27">
        <v>3303122006</v>
      </c>
      <c r="B230" s="16" t="s">
        <v>370</v>
      </c>
      <c r="C230" s="17">
        <v>1024</v>
      </c>
      <c r="D230" s="17">
        <v>192</v>
      </c>
      <c r="E230" s="17">
        <v>1216</v>
      </c>
    </row>
    <row r="231" spans="1:5" x14ac:dyDescent="0.25">
      <c r="A231" s="27">
        <v>3303122007</v>
      </c>
      <c r="B231" s="16" t="s">
        <v>371</v>
      </c>
      <c r="C231" s="17">
        <v>1950</v>
      </c>
      <c r="D231" s="17">
        <v>408</v>
      </c>
      <c r="E231" s="17">
        <v>2358</v>
      </c>
    </row>
    <row r="232" spans="1:5" x14ac:dyDescent="0.25">
      <c r="A232" s="27">
        <v>3303122008</v>
      </c>
      <c r="B232" s="16" t="s">
        <v>372</v>
      </c>
      <c r="C232" s="17">
        <v>2091</v>
      </c>
      <c r="D232" s="17">
        <v>436</v>
      </c>
      <c r="E232" s="17">
        <v>2527</v>
      </c>
    </row>
    <row r="233" spans="1:5" x14ac:dyDescent="0.25">
      <c r="A233" s="27">
        <v>3303122009</v>
      </c>
      <c r="B233" s="16" t="s">
        <v>373</v>
      </c>
      <c r="C233" s="17">
        <v>3144</v>
      </c>
      <c r="D233" s="17">
        <v>496</v>
      </c>
      <c r="E233" s="17">
        <v>3640</v>
      </c>
    </row>
    <row r="234" spans="1:5" x14ac:dyDescent="0.25">
      <c r="A234" s="27">
        <v>3303122010</v>
      </c>
      <c r="B234" s="16" t="s">
        <v>374</v>
      </c>
      <c r="C234" s="17">
        <v>1154</v>
      </c>
      <c r="D234" s="17">
        <v>144</v>
      </c>
      <c r="E234" s="17">
        <v>1298</v>
      </c>
    </row>
    <row r="235" spans="1:5" x14ac:dyDescent="0.25">
      <c r="A235" s="27">
        <v>3303122011</v>
      </c>
      <c r="B235" s="16" t="s">
        <v>375</v>
      </c>
      <c r="C235" s="17">
        <v>1613</v>
      </c>
      <c r="D235" s="17">
        <v>141</v>
      </c>
      <c r="E235" s="17">
        <v>1754</v>
      </c>
    </row>
    <row r="236" spans="1:5" s="44" customFormat="1" x14ac:dyDescent="0.25">
      <c r="A236" s="41" t="s">
        <v>544</v>
      </c>
      <c r="B236" s="42"/>
      <c r="C236" s="43">
        <f>SUM(C225:C235)</f>
        <v>16421</v>
      </c>
      <c r="D236" s="43">
        <f>SUM(D225:D235)</f>
        <v>2964</v>
      </c>
      <c r="E236" s="43">
        <f>SUM(E225:E235)</f>
        <v>19385</v>
      </c>
    </row>
    <row r="238" spans="1:5" x14ac:dyDescent="0.25">
      <c r="A238" s="38" t="s">
        <v>549</v>
      </c>
      <c r="B238" s="38"/>
      <c r="C238" s="38"/>
      <c r="D238" s="38"/>
      <c r="E238" s="38"/>
    </row>
    <row r="239" spans="1:5" x14ac:dyDescent="0.25">
      <c r="A239" s="39" t="s">
        <v>565</v>
      </c>
      <c r="B239" s="39"/>
      <c r="C239" s="39"/>
      <c r="D239" s="39"/>
      <c r="E239" s="39"/>
    </row>
    <row r="240" spans="1:5" x14ac:dyDescent="0.25">
      <c r="A240" s="22" t="s">
        <v>551</v>
      </c>
      <c r="B240" s="22" t="s">
        <v>552</v>
      </c>
      <c r="C240" s="21" t="s">
        <v>553</v>
      </c>
      <c r="D240" s="21" t="s">
        <v>543</v>
      </c>
      <c r="E240" s="26" t="s">
        <v>544</v>
      </c>
    </row>
    <row r="241" spans="1:5" x14ac:dyDescent="0.25">
      <c r="A241" s="16" t="s">
        <v>193</v>
      </c>
      <c r="B241" s="16" t="s">
        <v>377</v>
      </c>
      <c r="C241" s="17">
        <v>1082</v>
      </c>
      <c r="D241" s="17">
        <v>169</v>
      </c>
      <c r="E241" s="17">
        <v>1251</v>
      </c>
    </row>
    <row r="242" spans="1:5" x14ac:dyDescent="0.25">
      <c r="A242" s="16" t="s">
        <v>194</v>
      </c>
      <c r="B242" s="16" t="s">
        <v>378</v>
      </c>
      <c r="C242" s="17">
        <v>2372</v>
      </c>
      <c r="D242" s="17">
        <v>434</v>
      </c>
      <c r="E242" s="17">
        <v>2806</v>
      </c>
    </row>
    <row r="243" spans="1:5" x14ac:dyDescent="0.25">
      <c r="A243" s="16" t="s">
        <v>195</v>
      </c>
      <c r="B243" s="16" t="s">
        <v>379</v>
      </c>
      <c r="C243" s="17">
        <v>603</v>
      </c>
      <c r="D243" s="17">
        <v>138</v>
      </c>
      <c r="E243" s="17">
        <v>741</v>
      </c>
    </row>
    <row r="244" spans="1:5" x14ac:dyDescent="0.25">
      <c r="A244" s="16" t="s">
        <v>196</v>
      </c>
      <c r="B244" s="16" t="s">
        <v>380</v>
      </c>
      <c r="C244" s="17">
        <v>1551</v>
      </c>
      <c r="D244" s="17">
        <v>276</v>
      </c>
      <c r="E244" s="17">
        <v>1827</v>
      </c>
    </row>
    <row r="245" spans="1:5" x14ac:dyDescent="0.25">
      <c r="A245" s="16" t="s">
        <v>197</v>
      </c>
      <c r="B245" s="16" t="s">
        <v>381</v>
      </c>
      <c r="C245" s="17">
        <v>2485</v>
      </c>
      <c r="D245" s="17">
        <v>553</v>
      </c>
      <c r="E245" s="17">
        <v>3038</v>
      </c>
    </row>
    <row r="246" spans="1:5" x14ac:dyDescent="0.25">
      <c r="A246" s="16" t="s">
        <v>198</v>
      </c>
      <c r="B246" s="16" t="s">
        <v>382</v>
      </c>
      <c r="C246" s="17">
        <v>1107</v>
      </c>
      <c r="D246" s="17">
        <v>223</v>
      </c>
      <c r="E246" s="17">
        <v>1330</v>
      </c>
    </row>
    <row r="247" spans="1:5" x14ac:dyDescent="0.25">
      <c r="A247" s="16" t="s">
        <v>199</v>
      </c>
      <c r="B247" s="16" t="s">
        <v>383</v>
      </c>
      <c r="C247" s="17">
        <v>767</v>
      </c>
      <c r="D247" s="17">
        <v>134</v>
      </c>
      <c r="E247" s="17">
        <v>901</v>
      </c>
    </row>
    <row r="248" spans="1:5" x14ac:dyDescent="0.25">
      <c r="A248" s="16" t="s">
        <v>200</v>
      </c>
      <c r="B248" s="16" t="s">
        <v>384</v>
      </c>
      <c r="C248" s="17">
        <v>566</v>
      </c>
      <c r="D248" s="17">
        <v>122</v>
      </c>
      <c r="E248" s="17">
        <v>688</v>
      </c>
    </row>
    <row r="249" spans="1:5" x14ac:dyDescent="0.25">
      <c r="A249" s="16" t="s">
        <v>201</v>
      </c>
      <c r="B249" s="16" t="s">
        <v>385</v>
      </c>
      <c r="C249" s="17">
        <v>2565</v>
      </c>
      <c r="D249" s="17">
        <v>548</v>
      </c>
      <c r="E249" s="17">
        <v>3113</v>
      </c>
    </row>
    <row r="250" spans="1:5" x14ac:dyDescent="0.25">
      <c r="A250" s="16" t="s">
        <v>202</v>
      </c>
      <c r="B250" s="16" t="s">
        <v>386</v>
      </c>
      <c r="C250" s="17">
        <v>2588</v>
      </c>
      <c r="D250" s="17">
        <v>503</v>
      </c>
      <c r="E250" s="17">
        <v>3091</v>
      </c>
    </row>
    <row r="251" spans="1:5" x14ac:dyDescent="0.25">
      <c r="A251" s="16" t="s">
        <v>203</v>
      </c>
      <c r="B251" s="16" t="s">
        <v>387</v>
      </c>
      <c r="C251" s="17">
        <v>1079</v>
      </c>
      <c r="D251" s="17">
        <v>171</v>
      </c>
      <c r="E251" s="17">
        <v>1250</v>
      </c>
    </row>
    <row r="252" spans="1:5" x14ac:dyDescent="0.25">
      <c r="A252" s="16" t="s">
        <v>204</v>
      </c>
      <c r="B252" s="16" t="s">
        <v>388</v>
      </c>
      <c r="C252" s="17">
        <v>2354</v>
      </c>
      <c r="D252" s="17">
        <v>434</v>
      </c>
      <c r="E252" s="17">
        <v>2788</v>
      </c>
    </row>
    <row r="253" spans="1:5" s="44" customFormat="1" x14ac:dyDescent="0.25">
      <c r="A253" s="41" t="s">
        <v>544</v>
      </c>
      <c r="B253" s="42"/>
      <c r="C253" s="43">
        <f>SUM(C241:C252)</f>
        <v>19119</v>
      </c>
      <c r="D253" s="43">
        <f>SUM(D241:D252)</f>
        <v>3705</v>
      </c>
      <c r="E253" s="43">
        <f>SUM(E241:E252)</f>
        <v>22824</v>
      </c>
    </row>
    <row r="255" spans="1:5" x14ac:dyDescent="0.25">
      <c r="A255" s="38" t="s">
        <v>549</v>
      </c>
      <c r="B255" s="38"/>
      <c r="C255" s="38"/>
      <c r="D255" s="38"/>
      <c r="E255" s="38"/>
    </row>
    <row r="256" spans="1:5" x14ac:dyDescent="0.25">
      <c r="A256" s="39" t="s">
        <v>566</v>
      </c>
      <c r="B256" s="39"/>
      <c r="C256" s="39"/>
      <c r="D256" s="39"/>
      <c r="E256" s="39"/>
    </row>
    <row r="257" spans="1:5" x14ac:dyDescent="0.25">
      <c r="A257" s="22" t="s">
        <v>551</v>
      </c>
      <c r="B257" s="22" t="s">
        <v>552</v>
      </c>
      <c r="C257" s="21" t="s">
        <v>553</v>
      </c>
      <c r="D257" s="21" t="s">
        <v>543</v>
      </c>
      <c r="E257" s="26" t="s">
        <v>544</v>
      </c>
    </row>
    <row r="258" spans="1:5" x14ac:dyDescent="0.25">
      <c r="A258" s="27">
        <v>3303142001</v>
      </c>
      <c r="B258" s="16" t="s">
        <v>448</v>
      </c>
      <c r="C258" s="17">
        <v>1102</v>
      </c>
      <c r="D258" s="17">
        <v>263</v>
      </c>
      <c r="E258" s="17">
        <v>1365</v>
      </c>
    </row>
    <row r="259" spans="1:5" x14ac:dyDescent="0.25">
      <c r="A259" s="27">
        <v>3303142002</v>
      </c>
      <c r="B259" s="16" t="s">
        <v>449</v>
      </c>
      <c r="C259" s="17">
        <v>1041</v>
      </c>
      <c r="D259" s="17">
        <v>233</v>
      </c>
      <c r="E259" s="17">
        <v>1274</v>
      </c>
    </row>
    <row r="260" spans="1:5" x14ac:dyDescent="0.25">
      <c r="A260" s="27">
        <v>3303142003</v>
      </c>
      <c r="B260" s="16" t="s">
        <v>450</v>
      </c>
      <c r="C260" s="17">
        <v>864</v>
      </c>
      <c r="D260" s="17">
        <v>155</v>
      </c>
      <c r="E260" s="17">
        <v>1019</v>
      </c>
    </row>
    <row r="261" spans="1:5" x14ac:dyDescent="0.25">
      <c r="A261" s="27">
        <v>3303142004</v>
      </c>
      <c r="B261" s="16" t="s">
        <v>451</v>
      </c>
      <c r="C261" s="17">
        <v>1729</v>
      </c>
      <c r="D261" s="17">
        <v>263</v>
      </c>
      <c r="E261" s="17">
        <v>1992</v>
      </c>
    </row>
    <row r="262" spans="1:5" x14ac:dyDescent="0.25">
      <c r="A262" s="27">
        <v>3303142005</v>
      </c>
      <c r="B262" s="16" t="s">
        <v>452</v>
      </c>
      <c r="C262" s="17">
        <v>1260</v>
      </c>
      <c r="D262" s="17">
        <v>205</v>
      </c>
      <c r="E262" s="17">
        <v>1465</v>
      </c>
    </row>
    <row r="263" spans="1:5" x14ac:dyDescent="0.25">
      <c r="A263" s="27">
        <v>3303142006</v>
      </c>
      <c r="B263" s="16" t="s">
        <v>447</v>
      </c>
      <c r="C263" s="17">
        <v>1755</v>
      </c>
      <c r="D263" s="17">
        <v>367</v>
      </c>
      <c r="E263" s="17">
        <v>2122</v>
      </c>
    </row>
    <row r="264" spans="1:5" x14ac:dyDescent="0.25">
      <c r="A264" s="27">
        <v>3303142007</v>
      </c>
      <c r="B264" s="16" t="s">
        <v>453</v>
      </c>
      <c r="C264" s="17">
        <v>1490</v>
      </c>
      <c r="D264" s="17">
        <v>307</v>
      </c>
      <c r="E264" s="17">
        <v>1797</v>
      </c>
    </row>
    <row r="265" spans="1:5" x14ac:dyDescent="0.25">
      <c r="A265" s="27">
        <v>3303142008</v>
      </c>
      <c r="B265" s="16" t="s">
        <v>454</v>
      </c>
      <c r="C265" s="17">
        <v>1242</v>
      </c>
      <c r="D265" s="17">
        <v>271</v>
      </c>
      <c r="E265" s="17">
        <v>1513</v>
      </c>
    </row>
    <row r="266" spans="1:5" x14ac:dyDescent="0.25">
      <c r="A266" s="27">
        <v>3303142009</v>
      </c>
      <c r="B266" s="16" t="s">
        <v>455</v>
      </c>
      <c r="C266" s="17">
        <v>1159</v>
      </c>
      <c r="D266" s="17">
        <v>233</v>
      </c>
      <c r="E266" s="17">
        <v>1392</v>
      </c>
    </row>
    <row r="267" spans="1:5" x14ac:dyDescent="0.25">
      <c r="A267" s="27">
        <v>3303142010</v>
      </c>
      <c r="B267" s="16" t="s">
        <v>456</v>
      </c>
      <c r="C267" s="17">
        <v>1141</v>
      </c>
      <c r="D267" s="17">
        <v>206</v>
      </c>
      <c r="E267" s="17">
        <v>1347</v>
      </c>
    </row>
    <row r="268" spans="1:5" x14ac:dyDescent="0.25">
      <c r="A268" s="27">
        <v>3303142011</v>
      </c>
      <c r="B268" s="16" t="s">
        <v>457</v>
      </c>
      <c r="C268" s="17">
        <v>1670</v>
      </c>
      <c r="D268" s="17">
        <v>280</v>
      </c>
      <c r="E268" s="17">
        <v>1950</v>
      </c>
    </row>
    <row r="269" spans="1:5" x14ac:dyDescent="0.25">
      <c r="A269" s="27">
        <v>3303142012</v>
      </c>
      <c r="B269" s="16" t="s">
        <v>458</v>
      </c>
      <c r="C269" s="17">
        <v>1160</v>
      </c>
      <c r="D269" s="17">
        <v>223</v>
      </c>
      <c r="E269" s="17">
        <v>1383</v>
      </c>
    </row>
    <row r="270" spans="1:5" x14ac:dyDescent="0.25">
      <c r="A270" s="27">
        <v>3303142013</v>
      </c>
      <c r="B270" s="16" t="s">
        <v>459</v>
      </c>
      <c r="C270" s="17">
        <v>2349</v>
      </c>
      <c r="D270" s="17">
        <v>328</v>
      </c>
      <c r="E270" s="17">
        <v>2677</v>
      </c>
    </row>
    <row r="271" spans="1:5" s="44" customFormat="1" x14ac:dyDescent="0.25">
      <c r="A271" s="41" t="s">
        <v>544</v>
      </c>
      <c r="B271" s="42"/>
      <c r="C271" s="43">
        <f>SUM(C258:C270)</f>
        <v>17962</v>
      </c>
      <c r="D271" s="43">
        <f>SUM(D258:D270)</f>
        <v>3334</v>
      </c>
      <c r="E271" s="43">
        <f>SUM(E258:E270)</f>
        <v>21296</v>
      </c>
    </row>
    <row r="273" spans="1:5" x14ac:dyDescent="0.25">
      <c r="A273" s="38" t="s">
        <v>549</v>
      </c>
      <c r="B273" s="38"/>
      <c r="C273" s="38"/>
      <c r="D273" s="38"/>
      <c r="E273" s="38"/>
    </row>
    <row r="274" spans="1:5" x14ac:dyDescent="0.25">
      <c r="A274" s="39" t="s">
        <v>567</v>
      </c>
      <c r="B274" s="39"/>
      <c r="C274" s="39"/>
      <c r="D274" s="39"/>
      <c r="E274" s="39"/>
    </row>
    <row r="275" spans="1:5" x14ac:dyDescent="0.25">
      <c r="A275" s="22" t="s">
        <v>551</v>
      </c>
      <c r="B275" s="22" t="s">
        <v>552</v>
      </c>
      <c r="C275" s="21" t="s">
        <v>553</v>
      </c>
      <c r="D275" s="21" t="s">
        <v>543</v>
      </c>
      <c r="E275" s="26" t="s">
        <v>544</v>
      </c>
    </row>
    <row r="276" spans="1:5" x14ac:dyDescent="0.25">
      <c r="A276" s="27">
        <v>3303151004</v>
      </c>
      <c r="B276" s="16" t="s">
        <v>461</v>
      </c>
      <c r="C276" s="17">
        <v>759</v>
      </c>
      <c r="D276" s="17">
        <v>158</v>
      </c>
      <c r="E276" s="17">
        <v>917</v>
      </c>
    </row>
    <row r="277" spans="1:5" x14ac:dyDescent="0.25">
      <c r="A277" s="27">
        <v>3303152001</v>
      </c>
      <c r="B277" s="16" t="s">
        <v>462</v>
      </c>
      <c r="C277" s="17">
        <v>426</v>
      </c>
      <c r="D277" s="17">
        <v>107</v>
      </c>
      <c r="E277" s="17">
        <v>533</v>
      </c>
    </row>
    <row r="278" spans="1:5" x14ac:dyDescent="0.25">
      <c r="A278" s="27">
        <v>3303152002</v>
      </c>
      <c r="B278" s="16" t="s">
        <v>463</v>
      </c>
      <c r="C278" s="17">
        <v>708</v>
      </c>
      <c r="D278" s="17">
        <v>172</v>
      </c>
      <c r="E278" s="17">
        <v>880</v>
      </c>
    </row>
    <row r="279" spans="1:5" x14ac:dyDescent="0.25">
      <c r="A279" s="27">
        <v>3303152003</v>
      </c>
      <c r="B279" s="16" t="s">
        <v>464</v>
      </c>
      <c r="C279" s="17">
        <v>1131</v>
      </c>
      <c r="D279" s="17">
        <v>196</v>
      </c>
      <c r="E279" s="17">
        <v>1327</v>
      </c>
    </row>
    <row r="280" spans="1:5" x14ac:dyDescent="0.25">
      <c r="A280" s="27">
        <v>3303152005</v>
      </c>
      <c r="B280" s="16" t="s">
        <v>465</v>
      </c>
      <c r="C280" s="17">
        <v>1742</v>
      </c>
      <c r="D280" s="17">
        <v>340</v>
      </c>
      <c r="E280" s="17">
        <v>2082</v>
      </c>
    </row>
    <row r="281" spans="1:5" x14ac:dyDescent="0.25">
      <c r="A281" s="27">
        <v>3303152006</v>
      </c>
      <c r="B281" s="16" t="s">
        <v>466</v>
      </c>
      <c r="C281" s="17">
        <v>1168</v>
      </c>
      <c r="D281" s="17">
        <v>249</v>
      </c>
      <c r="E281" s="17">
        <v>1417</v>
      </c>
    </row>
    <row r="282" spans="1:5" x14ac:dyDescent="0.25">
      <c r="A282" s="27">
        <v>3303152007</v>
      </c>
      <c r="B282" s="16" t="s">
        <v>467</v>
      </c>
      <c r="C282" s="17">
        <v>1177</v>
      </c>
      <c r="D282" s="17">
        <v>216</v>
      </c>
      <c r="E282" s="17">
        <v>1393</v>
      </c>
    </row>
    <row r="283" spans="1:5" x14ac:dyDescent="0.25">
      <c r="A283" s="27">
        <v>3303152008</v>
      </c>
      <c r="B283" s="16" t="s">
        <v>468</v>
      </c>
      <c r="C283" s="17">
        <v>876</v>
      </c>
      <c r="D283" s="17">
        <v>193</v>
      </c>
      <c r="E283" s="17">
        <v>1069</v>
      </c>
    </row>
    <row r="284" spans="1:5" x14ac:dyDescent="0.25">
      <c r="A284" s="27">
        <v>3303152009</v>
      </c>
      <c r="B284" s="16" t="s">
        <v>460</v>
      </c>
      <c r="C284" s="17">
        <v>817</v>
      </c>
      <c r="D284" s="17">
        <v>239</v>
      </c>
      <c r="E284" s="17">
        <v>1056</v>
      </c>
    </row>
    <row r="285" spans="1:5" x14ac:dyDescent="0.25">
      <c r="A285" s="27">
        <v>3303152010</v>
      </c>
      <c r="B285" s="16" t="s">
        <v>469</v>
      </c>
      <c r="C285" s="17">
        <v>675</v>
      </c>
      <c r="D285" s="17">
        <v>126</v>
      </c>
      <c r="E285" s="17">
        <v>801</v>
      </c>
    </row>
    <row r="286" spans="1:5" x14ac:dyDescent="0.25">
      <c r="A286" s="27">
        <v>3303152011</v>
      </c>
      <c r="B286" s="16" t="s">
        <v>470</v>
      </c>
      <c r="C286" s="17">
        <v>742</v>
      </c>
      <c r="D286" s="17">
        <v>169</v>
      </c>
      <c r="E286" s="17">
        <v>911</v>
      </c>
    </row>
    <row r="287" spans="1:5" x14ac:dyDescent="0.25">
      <c r="A287" s="27">
        <v>3303152012</v>
      </c>
      <c r="B287" s="16" t="s">
        <v>471</v>
      </c>
      <c r="C287" s="17">
        <v>1008</v>
      </c>
      <c r="D287" s="17">
        <v>175</v>
      </c>
      <c r="E287" s="17">
        <v>1183</v>
      </c>
    </row>
    <row r="288" spans="1:5" x14ac:dyDescent="0.25">
      <c r="A288" s="27">
        <v>3303152013</v>
      </c>
      <c r="B288" s="16" t="s">
        <v>472</v>
      </c>
      <c r="C288" s="17">
        <v>1193</v>
      </c>
      <c r="D288" s="17">
        <v>241</v>
      </c>
      <c r="E288" s="17">
        <v>1434</v>
      </c>
    </row>
    <row r="289" spans="1:5" x14ac:dyDescent="0.25">
      <c r="A289" s="27">
        <v>3303152014</v>
      </c>
      <c r="B289" s="16" t="s">
        <v>473</v>
      </c>
      <c r="C289" s="17">
        <v>484</v>
      </c>
      <c r="D289" s="17">
        <v>137</v>
      </c>
      <c r="E289" s="17">
        <v>621</v>
      </c>
    </row>
    <row r="290" spans="1:5" s="44" customFormat="1" x14ac:dyDescent="0.25">
      <c r="A290" s="41" t="s">
        <v>544</v>
      </c>
      <c r="B290" s="42"/>
      <c r="C290" s="43">
        <f>SUM(C276:C289)</f>
        <v>12906</v>
      </c>
      <c r="D290" s="43">
        <f>SUM(D276:D289)</f>
        <v>2718</v>
      </c>
      <c r="E290" s="43">
        <f>SUM(E276:E289)</f>
        <v>15624</v>
      </c>
    </row>
    <row r="292" spans="1:5" x14ac:dyDescent="0.25">
      <c r="A292" s="38" t="s">
        <v>549</v>
      </c>
      <c r="B292" s="38"/>
      <c r="C292" s="38"/>
      <c r="D292" s="38"/>
      <c r="E292" s="38"/>
    </row>
    <row r="293" spans="1:5" x14ac:dyDescent="0.25">
      <c r="A293" s="39" t="s">
        <v>568</v>
      </c>
      <c r="B293" s="39"/>
      <c r="C293" s="39"/>
      <c r="D293" s="39"/>
      <c r="E293" s="39"/>
    </row>
    <row r="294" spans="1:5" x14ac:dyDescent="0.25">
      <c r="A294" s="22" t="s">
        <v>551</v>
      </c>
      <c r="B294" s="22" t="s">
        <v>552</v>
      </c>
      <c r="C294" s="21" t="s">
        <v>553</v>
      </c>
      <c r="D294" s="21" t="s">
        <v>543</v>
      </c>
      <c r="E294" s="26" t="s">
        <v>544</v>
      </c>
    </row>
    <row r="295" spans="1:5" x14ac:dyDescent="0.25">
      <c r="A295" s="27">
        <v>3303162001</v>
      </c>
      <c r="B295" s="16" t="s">
        <v>475</v>
      </c>
      <c r="C295" s="17">
        <v>693</v>
      </c>
      <c r="D295" s="17">
        <v>106</v>
      </c>
      <c r="E295" s="17">
        <v>799</v>
      </c>
    </row>
    <row r="296" spans="1:5" x14ac:dyDescent="0.25">
      <c r="A296" s="27">
        <v>3303162002</v>
      </c>
      <c r="B296" s="16" t="s">
        <v>476</v>
      </c>
      <c r="C296" s="17">
        <v>1424</v>
      </c>
      <c r="D296" s="17">
        <v>274</v>
      </c>
      <c r="E296" s="17">
        <v>1698</v>
      </c>
    </row>
    <row r="297" spans="1:5" x14ac:dyDescent="0.25">
      <c r="A297" s="27">
        <v>3303162003</v>
      </c>
      <c r="B297" s="16" t="s">
        <v>477</v>
      </c>
      <c r="C297" s="17">
        <v>1839</v>
      </c>
      <c r="D297" s="17">
        <v>288</v>
      </c>
      <c r="E297" s="17">
        <v>2127</v>
      </c>
    </row>
    <row r="298" spans="1:5" x14ac:dyDescent="0.25">
      <c r="A298" s="27">
        <v>3303162004</v>
      </c>
      <c r="B298" s="16" t="s">
        <v>474</v>
      </c>
      <c r="C298" s="17">
        <v>2947</v>
      </c>
      <c r="D298" s="17">
        <v>480</v>
      </c>
      <c r="E298" s="17">
        <v>3427</v>
      </c>
    </row>
    <row r="299" spans="1:5" x14ac:dyDescent="0.25">
      <c r="A299" s="27">
        <v>3303162005</v>
      </c>
      <c r="B299" s="16" t="s">
        <v>478</v>
      </c>
      <c r="C299" s="17">
        <v>656</v>
      </c>
      <c r="D299" s="17">
        <v>106</v>
      </c>
      <c r="E299" s="17">
        <v>762</v>
      </c>
    </row>
    <row r="300" spans="1:5" x14ac:dyDescent="0.25">
      <c r="A300" s="27">
        <v>3303162006</v>
      </c>
      <c r="B300" s="16" t="s">
        <v>479</v>
      </c>
      <c r="C300" s="17">
        <v>1327</v>
      </c>
      <c r="D300" s="17">
        <v>253</v>
      </c>
      <c r="E300" s="17">
        <v>1580</v>
      </c>
    </row>
    <row r="301" spans="1:5" x14ac:dyDescent="0.25">
      <c r="A301" s="27">
        <v>3303162007</v>
      </c>
      <c r="B301" s="16" t="s">
        <v>480</v>
      </c>
      <c r="C301" s="17">
        <v>1206</v>
      </c>
      <c r="D301" s="17">
        <v>173</v>
      </c>
      <c r="E301" s="17">
        <v>1379</v>
      </c>
    </row>
    <row r="302" spans="1:5" x14ac:dyDescent="0.25">
      <c r="A302" s="27">
        <v>3303162008</v>
      </c>
      <c r="B302" s="16" t="s">
        <v>481</v>
      </c>
      <c r="C302" s="17">
        <v>1395</v>
      </c>
      <c r="D302" s="17">
        <v>262</v>
      </c>
      <c r="E302" s="17">
        <v>1657</v>
      </c>
    </row>
    <row r="303" spans="1:5" x14ac:dyDescent="0.25">
      <c r="A303" s="27">
        <v>3303162009</v>
      </c>
      <c r="B303" s="16" t="s">
        <v>482</v>
      </c>
      <c r="C303" s="17">
        <v>776</v>
      </c>
      <c r="D303" s="17">
        <v>120</v>
      </c>
      <c r="E303" s="17">
        <v>896</v>
      </c>
    </row>
    <row r="304" spans="1:5" s="44" customFormat="1" x14ac:dyDescent="0.25">
      <c r="A304" s="41" t="s">
        <v>544</v>
      </c>
      <c r="B304" s="42"/>
      <c r="C304" s="43">
        <f>SUM(C295:C303)</f>
        <v>12263</v>
      </c>
      <c r="D304" s="43">
        <f>SUM(D295:D303)</f>
        <v>2062</v>
      </c>
      <c r="E304" s="43">
        <f>SUM(E295:E303)</f>
        <v>14325</v>
      </c>
    </row>
    <row r="306" spans="1:5" x14ac:dyDescent="0.25">
      <c r="A306" s="38" t="s">
        <v>549</v>
      </c>
      <c r="B306" s="38"/>
      <c r="C306" s="38"/>
      <c r="D306" s="38"/>
      <c r="E306" s="38"/>
    </row>
    <row r="307" spans="1:5" x14ac:dyDescent="0.25">
      <c r="A307" s="39" t="s">
        <v>569</v>
      </c>
      <c r="B307" s="39"/>
      <c r="C307" s="39"/>
      <c r="D307" s="39"/>
      <c r="E307" s="39"/>
    </row>
    <row r="308" spans="1:5" x14ac:dyDescent="0.25">
      <c r="A308" s="22" t="s">
        <v>551</v>
      </c>
      <c r="B308" s="22" t="s">
        <v>552</v>
      </c>
      <c r="C308" s="21" t="s">
        <v>553</v>
      </c>
      <c r="D308" s="21" t="s">
        <v>543</v>
      </c>
      <c r="E308" s="26" t="s">
        <v>544</v>
      </c>
    </row>
    <row r="309" spans="1:5" x14ac:dyDescent="0.25">
      <c r="A309" s="27">
        <v>3303172001</v>
      </c>
      <c r="B309" s="16" t="s">
        <v>484</v>
      </c>
      <c r="C309" s="17">
        <v>1806</v>
      </c>
      <c r="D309" s="17">
        <v>250</v>
      </c>
      <c r="E309" s="17">
        <v>2056</v>
      </c>
    </row>
    <row r="310" spans="1:5" x14ac:dyDescent="0.25">
      <c r="A310" s="27">
        <v>3303172002</v>
      </c>
      <c r="B310" s="16" t="s">
        <v>485</v>
      </c>
      <c r="C310" s="17">
        <v>956</v>
      </c>
      <c r="D310" s="17">
        <v>116</v>
      </c>
      <c r="E310" s="17">
        <v>1072</v>
      </c>
    </row>
    <row r="311" spans="1:5" x14ac:dyDescent="0.25">
      <c r="A311" s="27">
        <v>3303172003</v>
      </c>
      <c r="B311" s="16" t="s">
        <v>483</v>
      </c>
      <c r="C311" s="17">
        <v>1597</v>
      </c>
      <c r="D311" s="17">
        <v>194</v>
      </c>
      <c r="E311" s="17">
        <v>1791</v>
      </c>
    </row>
    <row r="312" spans="1:5" x14ac:dyDescent="0.25">
      <c r="A312" s="27">
        <v>3303172004</v>
      </c>
      <c r="B312" s="16" t="s">
        <v>486</v>
      </c>
      <c r="C312" s="17">
        <v>1552</v>
      </c>
      <c r="D312" s="17">
        <v>223</v>
      </c>
      <c r="E312" s="17">
        <v>1775</v>
      </c>
    </row>
    <row r="313" spans="1:5" x14ac:dyDescent="0.25">
      <c r="A313" s="27">
        <v>3303172005</v>
      </c>
      <c r="B313" s="16" t="s">
        <v>487</v>
      </c>
      <c r="C313" s="17">
        <v>1377</v>
      </c>
      <c r="D313" s="17">
        <v>144</v>
      </c>
      <c r="E313" s="17">
        <v>1521</v>
      </c>
    </row>
    <row r="314" spans="1:5" x14ac:dyDescent="0.25">
      <c r="A314" s="27">
        <v>3303172006</v>
      </c>
      <c r="B314" s="16" t="s">
        <v>488</v>
      </c>
      <c r="C314" s="17">
        <v>896</v>
      </c>
      <c r="D314" s="17">
        <v>76</v>
      </c>
      <c r="E314" s="17">
        <v>972</v>
      </c>
    </row>
    <row r="315" spans="1:5" s="44" customFormat="1" x14ac:dyDescent="0.25">
      <c r="A315" s="41" t="s">
        <v>544</v>
      </c>
      <c r="B315" s="42"/>
      <c r="C315" s="43">
        <f>SUM(C309:C314)</f>
        <v>8184</v>
      </c>
      <c r="D315" s="43">
        <f>SUM(D309:D314)</f>
        <v>1003</v>
      </c>
      <c r="E315" s="43">
        <f>SUM(E309:E314)</f>
        <v>9187</v>
      </c>
    </row>
    <row r="317" spans="1:5" x14ac:dyDescent="0.25">
      <c r="A317" s="38" t="s">
        <v>549</v>
      </c>
      <c r="B317" s="38"/>
      <c r="C317" s="38"/>
      <c r="D317" s="38"/>
      <c r="E317" s="38"/>
    </row>
    <row r="318" spans="1:5" x14ac:dyDescent="0.25">
      <c r="A318" s="39" t="s">
        <v>570</v>
      </c>
      <c r="B318" s="39"/>
      <c r="C318" s="39"/>
      <c r="D318" s="39"/>
      <c r="E318" s="39"/>
    </row>
    <row r="319" spans="1:5" x14ac:dyDescent="0.25">
      <c r="A319" s="22" t="s">
        <v>551</v>
      </c>
      <c r="B319" s="22" t="s">
        <v>552</v>
      </c>
      <c r="C319" s="21" t="s">
        <v>553</v>
      </c>
      <c r="D319" s="21" t="s">
        <v>543</v>
      </c>
      <c r="E319" s="26" t="s">
        <v>544</v>
      </c>
    </row>
    <row r="320" spans="1:5" x14ac:dyDescent="0.25">
      <c r="A320" s="27">
        <v>3303182001</v>
      </c>
      <c r="B320" s="16" t="s">
        <v>490</v>
      </c>
      <c r="C320" s="17">
        <v>1936</v>
      </c>
      <c r="D320" s="17">
        <v>321</v>
      </c>
      <c r="E320" s="17">
        <v>2257</v>
      </c>
    </row>
    <row r="321" spans="1:6" x14ac:dyDescent="0.25">
      <c r="A321" s="27">
        <v>3303182002</v>
      </c>
      <c r="B321" s="16" t="s">
        <v>491</v>
      </c>
      <c r="C321" s="17">
        <v>493</v>
      </c>
      <c r="D321" s="17">
        <v>102</v>
      </c>
      <c r="E321" s="17">
        <v>595</v>
      </c>
    </row>
    <row r="322" spans="1:6" x14ac:dyDescent="0.25">
      <c r="A322" s="27">
        <v>3303182003</v>
      </c>
      <c r="B322" s="16" t="s">
        <v>492</v>
      </c>
      <c r="C322" s="17">
        <v>1178</v>
      </c>
      <c r="D322" s="17">
        <v>176</v>
      </c>
      <c r="E322" s="17">
        <v>1354</v>
      </c>
    </row>
    <row r="323" spans="1:6" x14ac:dyDescent="0.25">
      <c r="A323" s="27">
        <v>3303182004</v>
      </c>
      <c r="B323" s="16" t="s">
        <v>493</v>
      </c>
      <c r="C323" s="17">
        <v>920</v>
      </c>
      <c r="D323" s="17">
        <v>162</v>
      </c>
      <c r="E323" s="17">
        <v>1082</v>
      </c>
    </row>
    <row r="324" spans="1:6" x14ac:dyDescent="0.25">
      <c r="A324" s="27">
        <v>3303182005</v>
      </c>
      <c r="B324" s="16" t="s">
        <v>494</v>
      </c>
      <c r="C324" s="17">
        <v>1282</v>
      </c>
      <c r="D324" s="17">
        <v>250</v>
      </c>
      <c r="E324" s="17">
        <v>1532</v>
      </c>
    </row>
    <row r="325" spans="1:6" x14ac:dyDescent="0.25">
      <c r="A325" s="27">
        <v>3303182006</v>
      </c>
      <c r="B325" s="16" t="s">
        <v>495</v>
      </c>
      <c r="C325" s="17">
        <v>638</v>
      </c>
      <c r="D325" s="17">
        <v>125</v>
      </c>
      <c r="E325" s="17">
        <v>763</v>
      </c>
    </row>
    <row r="326" spans="1:6" x14ac:dyDescent="0.25">
      <c r="A326" s="27">
        <v>3303182007</v>
      </c>
      <c r="B326" s="16" t="s">
        <v>496</v>
      </c>
      <c r="C326" s="17">
        <v>510</v>
      </c>
      <c r="D326" s="17">
        <v>109</v>
      </c>
      <c r="E326" s="17">
        <v>619</v>
      </c>
      <c r="F326" s="14" t="s">
        <v>548</v>
      </c>
    </row>
    <row r="327" spans="1:6" x14ac:dyDescent="0.25">
      <c r="A327" s="27">
        <v>3303182008</v>
      </c>
      <c r="B327" s="16" t="s">
        <v>497</v>
      </c>
      <c r="C327" s="17">
        <v>991</v>
      </c>
      <c r="D327" s="17">
        <v>200</v>
      </c>
      <c r="E327" s="17">
        <v>1191</v>
      </c>
    </row>
    <row r="328" spans="1:6" x14ac:dyDescent="0.25">
      <c r="A328" s="27">
        <v>3303182009</v>
      </c>
      <c r="B328" s="16" t="s">
        <v>219</v>
      </c>
      <c r="C328" s="17">
        <v>864</v>
      </c>
      <c r="D328" s="17">
        <v>191</v>
      </c>
      <c r="E328" s="17">
        <v>1055</v>
      </c>
    </row>
    <row r="329" spans="1:6" x14ac:dyDescent="0.25">
      <c r="A329" s="27">
        <v>3303182010</v>
      </c>
      <c r="B329" s="16" t="s">
        <v>489</v>
      </c>
      <c r="C329" s="17">
        <v>1182</v>
      </c>
      <c r="D329" s="17">
        <v>306</v>
      </c>
      <c r="E329" s="17">
        <v>1488</v>
      </c>
    </row>
    <row r="330" spans="1:6" x14ac:dyDescent="0.25">
      <c r="A330" s="27">
        <v>3303182011</v>
      </c>
      <c r="B330" s="16" t="s">
        <v>498</v>
      </c>
      <c r="C330" s="17">
        <v>468</v>
      </c>
      <c r="D330" s="17">
        <v>92</v>
      </c>
      <c r="E330" s="17">
        <v>560</v>
      </c>
    </row>
    <row r="331" spans="1:6" s="44" customFormat="1" x14ac:dyDescent="0.25">
      <c r="A331" s="41" t="s">
        <v>544</v>
      </c>
      <c r="B331" s="42"/>
      <c r="C331" s="43">
        <f>SUM(C320:C330)</f>
        <v>10462</v>
      </c>
      <c r="D331" s="43">
        <f>SUM(D320:D330)</f>
        <v>2034</v>
      </c>
      <c r="E331" s="43">
        <f>SUM(E320:E330)</f>
        <v>12496</v>
      </c>
    </row>
  </sheetData>
  <sortState xmlns:xlrd2="http://schemas.microsoft.com/office/spreadsheetml/2017/richdata2" ref="A91:E103">
    <sortCondition ref="A91:A103"/>
  </sortState>
  <mergeCells count="56">
    <mergeCell ref="A331:B331"/>
    <mergeCell ref="A202:B202"/>
    <mergeCell ref="A220:B220"/>
    <mergeCell ref="A236:B236"/>
    <mergeCell ref="A253:B253"/>
    <mergeCell ref="A271:B271"/>
    <mergeCell ref="A290:B290"/>
    <mergeCell ref="A205:E205"/>
    <mergeCell ref="A223:E223"/>
    <mergeCell ref="A222:E222"/>
    <mergeCell ref="A238:E238"/>
    <mergeCell ref="A239:E239"/>
    <mergeCell ref="A255:E255"/>
    <mergeCell ref="A145:B145"/>
    <mergeCell ref="A169:B169"/>
    <mergeCell ref="A88:E88"/>
    <mergeCell ref="A89:E89"/>
    <mergeCell ref="A106:E106"/>
    <mergeCell ref="A107:E107"/>
    <mergeCell ref="A128:E128"/>
    <mergeCell ref="A129:E129"/>
    <mergeCell ref="A147:E147"/>
    <mergeCell ref="A148:E148"/>
    <mergeCell ref="A65:E65"/>
    <mergeCell ref="A66:E66"/>
    <mergeCell ref="A86:B86"/>
    <mergeCell ref="A104:B104"/>
    <mergeCell ref="A126:B126"/>
    <mergeCell ref="A26:B26"/>
    <mergeCell ref="A1:E1"/>
    <mergeCell ref="A2:E2"/>
    <mergeCell ref="A45:B45"/>
    <mergeCell ref="A63:B63"/>
    <mergeCell ref="A4:E4"/>
    <mergeCell ref="A5:E5"/>
    <mergeCell ref="A28:E28"/>
    <mergeCell ref="A29:E29"/>
    <mergeCell ref="A47:E47"/>
    <mergeCell ref="A48:E48"/>
    <mergeCell ref="A171:E171"/>
    <mergeCell ref="A172:E172"/>
    <mergeCell ref="A192:E192"/>
    <mergeCell ref="A193:E193"/>
    <mergeCell ref="A204:E204"/>
    <mergeCell ref="A190:B190"/>
    <mergeCell ref="A306:E306"/>
    <mergeCell ref="A307:E307"/>
    <mergeCell ref="A317:E317"/>
    <mergeCell ref="A318:E318"/>
    <mergeCell ref="A256:E256"/>
    <mergeCell ref="A273:E273"/>
    <mergeCell ref="A274:E274"/>
    <mergeCell ref="A292:E292"/>
    <mergeCell ref="A293:E293"/>
    <mergeCell ref="A304:B304"/>
    <mergeCell ref="A315:B3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Kabupaten</vt:lpstr>
      <vt:lpstr>Kecamatan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WIN-PP8HS9MHDTK\Administrator</dc:creator>
  <cp:lastModifiedBy>Aziz Sembada</cp:lastModifiedBy>
  <dcterms:created xsi:type="dcterms:W3CDTF">2022-08-11T09:07:17Z</dcterms:created>
  <dcterms:modified xsi:type="dcterms:W3CDTF">2022-10-17T01:05:54Z</dcterms:modified>
</cp:coreProperties>
</file>