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20115" windowHeight="7320"/>
  </bookViews>
  <sheets>
    <sheet name="Bojongsari" sheetId="6" r:id="rId1"/>
  </sheets>
  <definedNames>
    <definedName name="_xlnm.Print_Area" localSheetId="0">Bojongsari!$A$1:$I$21</definedName>
  </definedNames>
  <calcPr calcId="144525"/>
</workbook>
</file>

<file path=xl/calcChain.xml><?xml version="1.0" encoding="utf-8"?>
<calcChain xmlns="http://schemas.openxmlformats.org/spreadsheetml/2006/main">
  <c r="I11" i="6" l="1"/>
  <c r="F11" i="6"/>
  <c r="G10" i="6"/>
  <c r="G9" i="6"/>
  <c r="G11" i="6" s="1"/>
</calcChain>
</file>

<file path=xl/sharedStrings.xml><?xml version="1.0" encoding="utf-8"?>
<sst xmlns="http://schemas.openxmlformats.org/spreadsheetml/2006/main" count="26" uniqueCount="23">
  <si>
    <t>NO</t>
  </si>
  <si>
    <t>NAMA DESA</t>
  </si>
  <si>
    <t>KECAMATAN</t>
  </si>
  <si>
    <t>SUNGAI</t>
  </si>
  <si>
    <t>AREAL TERDAMPAK BANJIR ( Ha )</t>
  </si>
  <si>
    <t>.</t>
  </si>
  <si>
    <t>Kecamatan Bojongsari</t>
  </si>
  <si>
    <t>Galuh</t>
  </si>
  <si>
    <t>Banjaran</t>
  </si>
  <si>
    <t>Bojongsari</t>
  </si>
  <si>
    <t>Kemusuk</t>
  </si>
  <si>
    <t>WILAYAH RAWAN BANJIR KABUPATEN PURBALINGGA</t>
  </si>
  <si>
    <t>PANJANG SUNGAI YANG RAWAN BANJIR (Km)</t>
  </si>
  <si>
    <t>TOTAL</t>
  </si>
  <si>
    <t>PEMERINTAH KABUPATEN PURBALINGGA</t>
  </si>
  <si>
    <t>DINAS PEKERJAAN UMUM DAN PENATAAN RUANG</t>
  </si>
  <si>
    <t>Jln. Raya Purbalingga - Kaligondang Km.2 Purbalingga 53391 Telp. (0281) 893158</t>
  </si>
  <si>
    <t>Purbalingga, 31  Desember  2021</t>
  </si>
  <si>
    <t>Kepala Dinas Pekerjaan Umum dan Penataan Ruang</t>
  </si>
  <si>
    <t>Kabupaten Purbalingga</t>
  </si>
  <si>
    <t>CAHYO RUDIYANTO, ST</t>
  </si>
  <si>
    <t>NIP. 19700904 199903 1 003</t>
  </si>
  <si>
    <t>LUAS AREAL 
( Ha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</si>
</sst>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p&quot;* #,##0_);_(&quot;Rp&quot;* \(#,##0\);_(&quot;Rp&quot;* &quot;-&quot;_);_(@_)"/>
    <numFmt numFmtId="165" formatCode="_(* #,##0.000_);_(* \(#,##0.000\);_(* &quot;-&quot;???_);_(@_)"/>
  </numFmts>
  <fonts count="1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lbertus Medium"/>
    </font>
    <font>
      <sz val="11"/>
      <color theme="1"/>
      <name val="Bookman Old Style"/>
      <family val="1"/>
    </font>
    <font>
      <b/>
      <sz val="18"/>
      <color theme="1"/>
      <name val="Bookman Old Style"/>
      <family val="1"/>
    </font>
    <font>
      <sz val="16"/>
      <color theme="1"/>
      <name val="Bookman Old Style"/>
      <family val="1"/>
    </font>
    <font>
      <sz val="11"/>
      <color theme="1"/>
      <name val="Cambria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5" fillId="0" borderId="0"/>
    <xf numFmtId="41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1" fillId="0" borderId="13" xfId="0" applyFont="1" applyFill="1" applyBorder="1" applyAlignment="1">
      <alignment horizontal="left"/>
    </xf>
    <xf numFmtId="49" fontId="10" fillId="0" borderId="0" xfId="2" applyNumberFormat="1" applyFont="1" applyFill="1" applyAlignment="1">
      <alignment horizontal="center" vertical="center"/>
    </xf>
    <xf numFmtId="49" fontId="11" fillId="0" borderId="0" xfId="2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 vertical="center" wrapText="1"/>
    </xf>
    <xf numFmtId="43" fontId="12" fillId="2" borderId="3" xfId="0" applyNumberFormat="1" applyFont="1" applyFill="1" applyBorder="1" applyAlignment="1">
      <alignment horizontal="center" vertical="center" wrapText="1"/>
    </xf>
    <xf numFmtId="43" fontId="12" fillId="2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3" xfId="0" applyFont="1" applyFill="1" applyBorder="1"/>
    <xf numFmtId="43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/>
    <xf numFmtId="165" fontId="13" fillId="0" borderId="2" xfId="0" applyNumberFormat="1" applyFont="1" applyFill="1" applyBorder="1" applyAlignment="1"/>
    <xf numFmtId="165" fontId="12" fillId="2" borderId="3" xfId="0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6" xfId="0" applyFont="1" applyFill="1" applyBorder="1"/>
    <xf numFmtId="0" fontId="13" fillId="0" borderId="14" xfId="0" applyFont="1" applyFill="1" applyBorder="1"/>
    <xf numFmtId="43" fontId="13" fillId="0" borderId="14" xfId="0" applyNumberFormat="1" applyFont="1" applyFill="1" applyBorder="1" applyAlignment="1">
      <alignment horizontal="center"/>
    </xf>
    <xf numFmtId="0" fontId="13" fillId="0" borderId="14" xfId="0" applyFont="1" applyFill="1" applyBorder="1" applyAlignment="1"/>
    <xf numFmtId="165" fontId="13" fillId="0" borderId="14" xfId="0" applyNumberFormat="1" applyFont="1" applyFill="1" applyBorder="1" applyAlignment="1"/>
    <xf numFmtId="0" fontId="12" fillId="0" borderId="1" xfId="0" applyFont="1" applyFill="1" applyBorder="1" applyAlignment="1">
      <alignment horizontal="center"/>
    </xf>
    <xf numFmtId="43" fontId="12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</cellXfs>
  <cellStyles count="3">
    <cellStyle name="Comma [0] 2" xfId="2"/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0</xdr:row>
          <xdr:rowOff>66675</xdr:rowOff>
        </xdr:from>
        <xdr:to>
          <xdr:col>3</xdr:col>
          <xdr:colOff>723900</xdr:colOff>
          <xdr:row>2</xdr:row>
          <xdr:rowOff>180975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tabSelected="1" topLeftCell="A2" zoomScale="90" zoomScaleNormal="90" workbookViewId="0">
      <selection activeCell="A11" sqref="A11:I11"/>
    </sheetView>
  </sheetViews>
  <sheetFormatPr defaultRowHeight="15"/>
  <cols>
    <col min="1" max="1" width="6.7109375" style="2" customWidth="1"/>
    <col min="2" max="2" width="6.7109375" style="3" customWidth="1"/>
    <col min="3" max="3" width="2.28515625" style="3" customWidth="1"/>
    <col min="4" max="4" width="25.140625" style="1" customWidth="1"/>
    <col min="5" max="5" width="22.42578125" style="1" customWidth="1"/>
    <col min="6" max="6" width="12.7109375" style="1" customWidth="1"/>
    <col min="7" max="7" width="22.5703125" style="1" customWidth="1"/>
    <col min="8" max="8" width="24.42578125" style="1" customWidth="1"/>
    <col min="9" max="9" width="22.5703125" style="1" customWidth="1"/>
    <col min="10" max="11" width="9.140625" style="6"/>
    <col min="12" max="16384" width="9.140625" style="1"/>
  </cols>
  <sheetData>
    <row r="1" spans="1:11" ht="24.95" customHeight="1">
      <c r="A1" s="45" t="s">
        <v>14</v>
      </c>
      <c r="B1" s="45"/>
      <c r="C1" s="45"/>
      <c r="D1" s="45"/>
      <c r="E1" s="45"/>
      <c r="F1" s="45"/>
      <c r="G1" s="45"/>
      <c r="H1" s="45"/>
      <c r="I1" s="45"/>
    </row>
    <row r="2" spans="1:11" ht="24.95" customHeight="1">
      <c r="A2" s="46" t="s">
        <v>15</v>
      </c>
      <c r="B2" s="46"/>
      <c r="C2" s="46"/>
      <c r="D2" s="46"/>
      <c r="E2" s="46"/>
      <c r="F2" s="46"/>
      <c r="G2" s="46"/>
      <c r="H2" s="46"/>
      <c r="I2" s="46"/>
    </row>
    <row r="3" spans="1:11" ht="24.95" customHeight="1">
      <c r="A3" s="47" t="s">
        <v>16</v>
      </c>
      <c r="B3" s="47"/>
      <c r="C3" s="47"/>
      <c r="D3" s="47"/>
      <c r="E3" s="47"/>
      <c r="F3" s="47"/>
      <c r="G3" s="47"/>
      <c r="H3" s="47"/>
      <c r="I3" s="47"/>
    </row>
    <row r="4" spans="1:11" ht="17.25" customHeight="1">
      <c r="A4" s="26"/>
      <c r="B4" s="26"/>
      <c r="C4" s="26"/>
      <c r="D4" s="26"/>
      <c r="E4" s="26"/>
      <c r="F4" s="26"/>
      <c r="G4" s="26"/>
      <c r="H4" s="26"/>
      <c r="I4" s="26"/>
    </row>
    <row r="5" spans="1:11" ht="21">
      <c r="A5" s="37" t="s">
        <v>11</v>
      </c>
      <c r="B5" s="37"/>
      <c r="C5" s="37"/>
      <c r="D5" s="37"/>
      <c r="E5" s="37"/>
      <c r="F5" s="37"/>
      <c r="G5" s="37"/>
      <c r="H5" s="37"/>
      <c r="I5" s="37"/>
    </row>
    <row r="6" spans="1:11" ht="13.5" customHeight="1">
      <c r="A6" s="9"/>
      <c r="B6" s="9"/>
      <c r="C6" s="9"/>
      <c r="D6" s="9"/>
      <c r="E6" s="9"/>
      <c r="F6" s="9"/>
      <c r="G6" s="9"/>
      <c r="H6" s="9"/>
      <c r="I6" s="9"/>
    </row>
    <row r="7" spans="1:11" ht="61.5" customHeight="1">
      <c r="A7" s="12" t="s">
        <v>0</v>
      </c>
      <c r="B7" s="38" t="s">
        <v>1</v>
      </c>
      <c r="C7" s="39"/>
      <c r="D7" s="40"/>
      <c r="E7" s="12" t="s">
        <v>2</v>
      </c>
      <c r="F7" s="12" t="s">
        <v>22</v>
      </c>
      <c r="G7" s="12" t="s">
        <v>4</v>
      </c>
      <c r="H7" s="12" t="s">
        <v>3</v>
      </c>
      <c r="I7" s="12" t="s">
        <v>12</v>
      </c>
    </row>
    <row r="8" spans="1:11" ht="26.25" customHeight="1">
      <c r="A8" s="13">
        <v>2</v>
      </c>
      <c r="B8" s="41" t="s">
        <v>6</v>
      </c>
      <c r="C8" s="42"/>
      <c r="D8" s="43"/>
      <c r="E8" s="14"/>
      <c r="F8" s="15"/>
      <c r="G8" s="16"/>
      <c r="H8" s="14"/>
      <c r="I8" s="25">
        <v>7.4999999999999997E-2</v>
      </c>
    </row>
    <row r="9" spans="1:11" ht="26.25" customHeight="1">
      <c r="A9" s="17"/>
      <c r="B9" s="18">
        <v>1</v>
      </c>
      <c r="C9" s="19" t="s">
        <v>5</v>
      </c>
      <c r="D9" s="20" t="s">
        <v>7</v>
      </c>
      <c r="E9" s="21" t="s">
        <v>9</v>
      </c>
      <c r="F9" s="22">
        <v>72.95</v>
      </c>
      <c r="G9" s="22">
        <f>F9*K9%</f>
        <v>5.1065000000000005</v>
      </c>
      <c r="H9" s="23" t="s">
        <v>10</v>
      </c>
      <c r="I9" s="24">
        <v>0.08</v>
      </c>
      <c r="K9" s="6">
        <v>7</v>
      </c>
    </row>
    <row r="10" spans="1:11" ht="26.25" customHeight="1">
      <c r="A10" s="27"/>
      <c r="B10" s="28">
        <v>2</v>
      </c>
      <c r="C10" s="29" t="s">
        <v>5</v>
      </c>
      <c r="D10" s="30" t="s">
        <v>8</v>
      </c>
      <c r="E10" s="31" t="s">
        <v>9</v>
      </c>
      <c r="F10" s="32">
        <v>129.5</v>
      </c>
      <c r="G10" s="32">
        <f>F10*K10%</f>
        <v>6.4750000000000005</v>
      </c>
      <c r="H10" s="33" t="s">
        <v>10</v>
      </c>
      <c r="I10" s="34">
        <v>0.3</v>
      </c>
      <c r="K10" s="6">
        <v>5</v>
      </c>
    </row>
    <row r="11" spans="1:11" s="8" customFormat="1" ht="26.25" customHeight="1">
      <c r="A11" s="35"/>
      <c r="B11" s="44" t="s">
        <v>13</v>
      </c>
      <c r="C11" s="44"/>
      <c r="D11" s="44"/>
      <c r="E11" s="44"/>
      <c r="F11" s="36">
        <f>SUM(F9:F10)</f>
        <v>202.45</v>
      </c>
      <c r="G11" s="36">
        <f t="shared" ref="G11:I11" si="0">SUM(G9:G10)</f>
        <v>11.581500000000002</v>
      </c>
      <c r="H11" s="36"/>
      <c r="I11" s="36">
        <f t="shared" si="0"/>
        <v>0.38</v>
      </c>
      <c r="J11" s="7"/>
      <c r="K11" s="7"/>
    </row>
    <row r="12" spans="1:11" ht="22.5" customHeight="1">
      <c r="H12" s="4"/>
      <c r="I12" s="4"/>
    </row>
    <row r="13" spans="1:11" hidden="1">
      <c r="H13" s="4"/>
      <c r="I13" s="4"/>
    </row>
    <row r="14" spans="1:11">
      <c r="H14" s="10" t="s">
        <v>17</v>
      </c>
    </row>
    <row r="15" spans="1:11">
      <c r="H15" s="10" t="s">
        <v>18</v>
      </c>
    </row>
    <row r="16" spans="1:11">
      <c r="A16" s="5"/>
      <c r="B16" s="1"/>
      <c r="C16" s="1"/>
      <c r="H16" s="10" t="s">
        <v>19</v>
      </c>
    </row>
    <row r="17" spans="8:8" ht="20.25" customHeight="1">
      <c r="H17" s="10"/>
    </row>
    <row r="18" spans="8:8" ht="12.75" customHeight="1">
      <c r="H18" s="10"/>
    </row>
    <row r="19" spans="8:8">
      <c r="H19" s="10"/>
    </row>
    <row r="20" spans="8:8" ht="15.75">
      <c r="H20" s="11" t="s">
        <v>20</v>
      </c>
    </row>
    <row r="21" spans="8:8">
      <c r="H21" s="10" t="s">
        <v>21</v>
      </c>
    </row>
  </sheetData>
  <mergeCells count="7">
    <mergeCell ref="B8:D8"/>
    <mergeCell ref="B11:E11"/>
    <mergeCell ref="A1:I1"/>
    <mergeCell ref="A2:I2"/>
    <mergeCell ref="A3:I3"/>
    <mergeCell ref="A5:I5"/>
    <mergeCell ref="B7:D7"/>
  </mergeCells>
  <printOptions horizontalCentered="1"/>
  <pageMargins left="0.11811023622047245" right="0.11811023622047245" top="0.59055118110236227" bottom="0.39370078740157483" header="0.31496062992125984" footer="0.31496062992125984"/>
  <pageSetup paperSize="256" scale="65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123Worksheet" shapeId="7169" r:id="rId4">
          <objectPr defaultSize="0" autoPict="0" r:id="rId5">
            <anchor moveWithCells="1">
              <from>
                <xdr:col>1</xdr:col>
                <xdr:colOff>400050</xdr:colOff>
                <xdr:row>0</xdr:row>
                <xdr:rowOff>66675</xdr:rowOff>
              </from>
              <to>
                <xdr:col>3</xdr:col>
                <xdr:colOff>723900</xdr:colOff>
                <xdr:row>2</xdr:row>
                <xdr:rowOff>180975</xdr:rowOff>
              </to>
            </anchor>
          </objectPr>
        </oleObject>
      </mc:Choice>
      <mc:Fallback>
        <oleObject progId="123Worksheet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Bojongsari</vt:lpstr>
      <vt:lpstr>Bojongsari!Print_Area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user</cp:lastModifiedBy>
  <cp:lastPrinted>2022-02-07T03:46:42Z</cp:lastPrinted>
  <dcterms:created xsi:type="dcterms:W3CDTF">2022-01-14T01:39:12Z</dcterms:created>
  <dcterms:modified xsi:type="dcterms:W3CDTF">2022-07-20T03:41:10Z</dcterms:modified>
</cp:coreProperties>
</file>