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Kaligondang" sheetId="10" r:id="rId1"/>
  </sheets>
  <definedNames>
    <definedName name="_xlnm.Print_Area" localSheetId="0">Kaligondang!$A$1:$I$25</definedName>
  </definedNames>
  <calcPr calcId="144525"/>
</workbook>
</file>

<file path=xl/calcChain.xml><?xml version="1.0" encoding="utf-8"?>
<calcChain xmlns="http://schemas.openxmlformats.org/spreadsheetml/2006/main">
  <c r="I15" i="10" l="1"/>
  <c r="F15" i="10"/>
  <c r="G14" i="10"/>
  <c r="G13" i="10"/>
  <c r="G12" i="10"/>
  <c r="G11" i="10"/>
  <c r="G10" i="10"/>
  <c r="G9" i="10"/>
  <c r="G15" i="10" l="1"/>
  <c r="G8" i="10"/>
</calcChain>
</file>

<file path=xl/sharedStrings.xml><?xml version="1.0" encoding="utf-8"?>
<sst xmlns="http://schemas.openxmlformats.org/spreadsheetml/2006/main" count="42" uniqueCount="29">
  <si>
    <t>NO</t>
  </si>
  <si>
    <t>NAMA DESA</t>
  </si>
  <si>
    <t>KECAMATAN</t>
  </si>
  <si>
    <t>Penolih</t>
  </si>
  <si>
    <t>Kaligondang</t>
  </si>
  <si>
    <t>Cilapar</t>
  </si>
  <si>
    <t>Tejasari</t>
  </si>
  <si>
    <t>SUNGAI</t>
  </si>
  <si>
    <t>Klawing</t>
  </si>
  <si>
    <t>Ranu &amp; Pekacangan</t>
  </si>
  <si>
    <t>AREAL TERDAMPAK BANJIR ( Ha )</t>
  </si>
  <si>
    <t>.</t>
  </si>
  <si>
    <t>Kecamatan Kaligondang</t>
  </si>
  <si>
    <t>Penaruban</t>
  </si>
  <si>
    <t>Lamongan</t>
  </si>
  <si>
    <t>Brecek</t>
  </si>
  <si>
    <t>Klawing &amp; Ranu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</si>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</sst>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/>
    </xf>
    <xf numFmtId="49" fontId="10" fillId="0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165" fontId="13" fillId="0" borderId="2" xfId="0" applyNumberFormat="1" applyFont="1" applyFill="1" applyBorder="1" applyAlignment="1"/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1" xfId="0" applyFont="1" applyFill="1" applyBorder="1"/>
    <xf numFmtId="43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/>
    <xf numFmtId="165" fontId="13" fillId="0" borderId="11" xfId="0" applyNumberFormat="1" applyFont="1" applyFill="1" applyBorder="1" applyAlignment="1"/>
    <xf numFmtId="0" fontId="13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sqref="A1:I1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5" t="s">
        <v>20</v>
      </c>
      <c r="B1" s="45"/>
      <c r="C1" s="45"/>
      <c r="D1" s="45"/>
      <c r="E1" s="45"/>
      <c r="F1" s="45"/>
      <c r="G1" s="45"/>
      <c r="H1" s="45"/>
      <c r="I1" s="45"/>
    </row>
    <row r="2" spans="1:11" ht="24.95" customHeight="1">
      <c r="A2" s="46" t="s">
        <v>21</v>
      </c>
      <c r="B2" s="46"/>
      <c r="C2" s="46"/>
      <c r="D2" s="46"/>
      <c r="E2" s="46"/>
      <c r="F2" s="46"/>
      <c r="G2" s="46"/>
      <c r="H2" s="46"/>
      <c r="I2" s="46"/>
    </row>
    <row r="3" spans="1:11" ht="24.95" customHeight="1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11" ht="17.25" customHeight="1">
      <c r="A4" s="28"/>
      <c r="B4" s="28"/>
      <c r="C4" s="28"/>
      <c r="D4" s="28"/>
      <c r="E4" s="28"/>
      <c r="F4" s="28"/>
      <c r="G4" s="28"/>
      <c r="H4" s="28"/>
      <c r="I4" s="28"/>
    </row>
    <row r="5" spans="1:11" ht="21">
      <c r="A5" s="37" t="s">
        <v>17</v>
      </c>
      <c r="B5" s="37"/>
      <c r="C5" s="37"/>
      <c r="D5" s="37"/>
      <c r="E5" s="37"/>
      <c r="F5" s="37"/>
      <c r="G5" s="37"/>
      <c r="H5" s="37"/>
      <c r="I5" s="37"/>
    </row>
    <row r="6" spans="1:11" ht="13.5" customHeight="1">
      <c r="A6" s="9"/>
      <c r="B6" s="9"/>
      <c r="C6" s="9"/>
      <c r="D6" s="9"/>
      <c r="E6" s="9"/>
      <c r="F6" s="9"/>
      <c r="G6" s="9"/>
      <c r="H6" s="9"/>
      <c r="I6" s="9"/>
    </row>
    <row r="7" spans="1:11" ht="61.5" customHeight="1">
      <c r="A7" s="12" t="s">
        <v>0</v>
      </c>
      <c r="B7" s="38" t="s">
        <v>1</v>
      </c>
      <c r="C7" s="39"/>
      <c r="D7" s="40"/>
      <c r="E7" s="12" t="s">
        <v>2</v>
      </c>
      <c r="F7" s="12" t="s">
        <v>28</v>
      </c>
      <c r="G7" s="12" t="s">
        <v>10</v>
      </c>
      <c r="H7" s="12" t="s">
        <v>7</v>
      </c>
      <c r="I7" s="12" t="s">
        <v>18</v>
      </c>
    </row>
    <row r="8" spans="1:11" ht="26.25" customHeight="1">
      <c r="A8" s="13">
        <v>5</v>
      </c>
      <c r="B8" s="41" t="s">
        <v>12</v>
      </c>
      <c r="C8" s="42"/>
      <c r="D8" s="43"/>
      <c r="E8" s="14"/>
      <c r="F8" s="15"/>
      <c r="G8" s="16">
        <f>SUM(G9:G14)</f>
        <v>186.59000000000003</v>
      </c>
      <c r="H8" s="14"/>
      <c r="I8" s="24"/>
    </row>
    <row r="9" spans="1:11" ht="26.25" customHeight="1">
      <c r="A9" s="17"/>
      <c r="B9" s="18">
        <v>1</v>
      </c>
      <c r="C9" s="25" t="s">
        <v>11</v>
      </c>
      <c r="D9" s="19" t="s">
        <v>3</v>
      </c>
      <c r="E9" s="20" t="s">
        <v>4</v>
      </c>
      <c r="F9" s="21">
        <v>100.4</v>
      </c>
      <c r="G9" s="21">
        <f t="shared" ref="G9:G14" si="0">F9*K9%</f>
        <v>35.14</v>
      </c>
      <c r="H9" s="22" t="s">
        <v>9</v>
      </c>
      <c r="I9" s="23">
        <v>1.3</v>
      </c>
      <c r="K9" s="6">
        <v>35</v>
      </c>
    </row>
    <row r="10" spans="1:11" ht="26.25" customHeight="1">
      <c r="A10" s="17"/>
      <c r="B10" s="18">
        <v>2</v>
      </c>
      <c r="C10" s="25" t="s">
        <v>11</v>
      </c>
      <c r="D10" s="19" t="s">
        <v>5</v>
      </c>
      <c r="E10" s="20" t="s">
        <v>4</v>
      </c>
      <c r="F10" s="21">
        <v>150</v>
      </c>
      <c r="G10" s="21">
        <f t="shared" si="0"/>
        <v>82.5</v>
      </c>
      <c r="H10" s="22" t="s">
        <v>9</v>
      </c>
      <c r="I10" s="23">
        <v>1.5</v>
      </c>
      <c r="K10" s="6">
        <v>55</v>
      </c>
    </row>
    <row r="11" spans="1:11" ht="26.25" customHeight="1">
      <c r="A11" s="17"/>
      <c r="B11" s="18">
        <v>3</v>
      </c>
      <c r="C11" s="25" t="s">
        <v>11</v>
      </c>
      <c r="D11" s="19" t="s">
        <v>13</v>
      </c>
      <c r="E11" s="20" t="s">
        <v>4</v>
      </c>
      <c r="F11" s="21">
        <v>61</v>
      </c>
      <c r="G11" s="21">
        <f t="shared" si="0"/>
        <v>9.15</v>
      </c>
      <c r="H11" s="22" t="s">
        <v>8</v>
      </c>
      <c r="I11" s="23">
        <v>0.5</v>
      </c>
      <c r="K11" s="6">
        <v>15</v>
      </c>
    </row>
    <row r="12" spans="1:11" ht="26.25" customHeight="1">
      <c r="A12" s="17"/>
      <c r="B12" s="18">
        <v>4</v>
      </c>
      <c r="C12" s="25" t="s">
        <v>11</v>
      </c>
      <c r="D12" s="19" t="s">
        <v>14</v>
      </c>
      <c r="E12" s="20" t="s">
        <v>4</v>
      </c>
      <c r="F12" s="21">
        <v>25</v>
      </c>
      <c r="G12" s="21">
        <f t="shared" si="0"/>
        <v>3.75</v>
      </c>
      <c r="H12" s="22" t="s">
        <v>16</v>
      </c>
      <c r="I12" s="23">
        <v>0.9</v>
      </c>
      <c r="K12" s="6">
        <v>15</v>
      </c>
    </row>
    <row r="13" spans="1:11" ht="26.25" customHeight="1">
      <c r="A13" s="17"/>
      <c r="B13" s="18">
        <v>5</v>
      </c>
      <c r="C13" s="25" t="s">
        <v>11</v>
      </c>
      <c r="D13" s="19" t="s">
        <v>15</v>
      </c>
      <c r="E13" s="20" t="s">
        <v>4</v>
      </c>
      <c r="F13" s="21">
        <v>67</v>
      </c>
      <c r="G13" s="21">
        <f t="shared" si="0"/>
        <v>10.049999999999999</v>
      </c>
      <c r="H13" s="22" t="s">
        <v>16</v>
      </c>
      <c r="I13" s="23">
        <v>0.7</v>
      </c>
      <c r="K13" s="6">
        <v>15</v>
      </c>
    </row>
    <row r="14" spans="1:11" ht="26.25" customHeight="1">
      <c r="A14" s="29"/>
      <c r="B14" s="30">
        <v>6</v>
      </c>
      <c r="C14" s="36" t="s">
        <v>11</v>
      </c>
      <c r="D14" s="31" t="s">
        <v>6</v>
      </c>
      <c r="E14" s="32" t="s">
        <v>4</v>
      </c>
      <c r="F14" s="33">
        <v>115</v>
      </c>
      <c r="G14" s="33">
        <f t="shared" si="0"/>
        <v>46</v>
      </c>
      <c r="H14" s="34" t="s">
        <v>9</v>
      </c>
      <c r="I14" s="35">
        <v>0.8</v>
      </c>
      <c r="K14" s="6">
        <v>40</v>
      </c>
    </row>
    <row r="15" spans="1:11" s="8" customFormat="1" ht="26.25" customHeight="1">
      <c r="A15" s="26"/>
      <c r="B15" s="44" t="s">
        <v>19</v>
      </c>
      <c r="C15" s="44"/>
      <c r="D15" s="44"/>
      <c r="E15" s="44"/>
      <c r="F15" s="27">
        <f>SUM(F9:F14)</f>
        <v>518.4</v>
      </c>
      <c r="G15" s="27">
        <f t="shared" ref="G15:I15" si="1">SUM(G9:G14)</f>
        <v>186.59000000000003</v>
      </c>
      <c r="H15" s="27"/>
      <c r="I15" s="27">
        <f t="shared" si="1"/>
        <v>5.7</v>
      </c>
      <c r="J15" s="7"/>
      <c r="K15" s="7"/>
    </row>
    <row r="16" spans="1:11" ht="22.5" customHeight="1">
      <c r="H16" s="4"/>
      <c r="I16" s="4"/>
    </row>
    <row r="17" spans="1:9" hidden="1">
      <c r="H17" s="4"/>
      <c r="I17" s="4"/>
    </row>
    <row r="18" spans="1:9">
      <c r="H18" s="10" t="s">
        <v>23</v>
      </c>
    </row>
    <row r="19" spans="1:9">
      <c r="H19" s="10" t="s">
        <v>24</v>
      </c>
    </row>
    <row r="20" spans="1:9">
      <c r="A20" s="5"/>
      <c r="B20" s="1"/>
      <c r="C20" s="1"/>
      <c r="H20" s="10" t="s">
        <v>25</v>
      </c>
    </row>
    <row r="21" spans="1:9" ht="20.25" customHeight="1">
      <c r="H21" s="10"/>
    </row>
    <row r="22" spans="1:9" ht="12.75" customHeight="1">
      <c r="H22" s="10"/>
    </row>
    <row r="23" spans="1:9">
      <c r="H23" s="10"/>
    </row>
    <row r="24" spans="1:9" ht="15.75">
      <c r="H24" s="11" t="s">
        <v>26</v>
      </c>
    </row>
    <row r="25" spans="1:9">
      <c r="H25" s="10" t="s">
        <v>27</v>
      </c>
    </row>
  </sheetData>
  <mergeCells count="7">
    <mergeCell ref="B8:D8"/>
    <mergeCell ref="B15:E15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11265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Kaligondang</vt:lpstr>
      <vt:lpstr>Kaligondang!Print_Area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2022-07-20T03:48:50Z</dcterms:modified>
</cp:coreProperties>
</file>