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8265" activeTab="1"/>
  </bookViews>
  <sheets>
    <sheet name="klinik" sheetId="1" r:id="rId1"/>
    <sheet name="bulan" sheetId="4" r:id="rId2"/>
  </sheets>
  <calcPr calcId="144525"/>
</workbook>
</file>

<file path=xl/calcChain.xml><?xml version="1.0" encoding="utf-8"?>
<calcChain xmlns="http://schemas.openxmlformats.org/spreadsheetml/2006/main"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C18" i="4"/>
  <c r="P7" i="4"/>
  <c r="P8" i="4"/>
  <c r="P9" i="4"/>
  <c r="P10" i="4"/>
  <c r="P11" i="4"/>
  <c r="P12" i="4"/>
  <c r="P13" i="4"/>
  <c r="P14" i="4"/>
  <c r="P15" i="4"/>
  <c r="P16" i="4"/>
  <c r="P17" i="4"/>
  <c r="P6" i="4"/>
</calcChain>
</file>

<file path=xl/sharedStrings.xml><?xml version="1.0" encoding="utf-8"?>
<sst xmlns="http://schemas.openxmlformats.org/spreadsheetml/2006/main" count="288" uniqueCount="70">
  <si>
    <t xml:space="preserve">        </t>
  </si>
  <si>
    <t xml:space="preserve">                 </t>
  </si>
  <si>
    <t xml:space="preserve">                   </t>
  </si>
  <si>
    <t xml:space="preserve">                </t>
  </si>
  <si>
    <t xml:space="preserve">         </t>
  </si>
  <si>
    <t xml:space="preserve">            </t>
  </si>
  <si>
    <t xml:space="preserve">                    </t>
  </si>
  <si>
    <t xml:space="preserve">           </t>
  </si>
  <si>
    <t xml:space="preserve">      </t>
  </si>
  <si>
    <t xml:space="preserve">KLINIK / INST. </t>
  </si>
  <si>
    <t>BPJS Non PBI</t>
  </si>
  <si>
    <t>BPJS PBI</t>
  </si>
  <si>
    <t>GLOBAL FOUND (TB)</t>
  </si>
  <si>
    <t>INHEALTH Iinsurance</t>
  </si>
  <si>
    <t>JAMINAN COVID-19</t>
  </si>
  <si>
    <t>JAMPERSAL</t>
  </si>
  <si>
    <t>JASA RAHARJA</t>
  </si>
  <si>
    <t>Klaim Rumah Sakit</t>
  </si>
  <si>
    <t>SKTM Dinkes</t>
  </si>
  <si>
    <t>TELKOM</t>
  </si>
  <si>
    <t xml:space="preserve">UMUM  </t>
  </si>
  <si>
    <t xml:space="preserve">ANAK           </t>
  </si>
  <si>
    <t xml:space="preserve">BEDAH          </t>
  </si>
  <si>
    <t xml:space="preserve">BEDAH ANAK     </t>
  </si>
  <si>
    <t xml:space="preserve">CST            </t>
  </si>
  <si>
    <t xml:space="preserve">DALAM          </t>
  </si>
  <si>
    <t xml:space="preserve">DOTS           </t>
  </si>
  <si>
    <t xml:space="preserve">FISIOTHERAPI   </t>
  </si>
  <si>
    <t xml:space="preserve">GIGI           </t>
  </si>
  <si>
    <t xml:space="preserve">GIGI ENDODONSI </t>
  </si>
  <si>
    <t xml:space="preserve">GIZI           </t>
  </si>
  <si>
    <t xml:space="preserve">IGD            </t>
  </si>
  <si>
    <t xml:space="preserve">JIWA           </t>
  </si>
  <si>
    <t xml:space="preserve">KANDUNGAN      </t>
  </si>
  <si>
    <t>KULIT &amp; KELAMIN</t>
  </si>
  <si>
    <t xml:space="preserve">MATA           </t>
  </si>
  <si>
    <t xml:space="preserve">OKUPASI        </t>
  </si>
  <si>
    <t xml:space="preserve">ORTHOPEDI      </t>
  </si>
  <si>
    <t xml:space="preserve">PARU           </t>
  </si>
  <si>
    <t xml:space="preserve">PSIKOLOGI      </t>
  </si>
  <si>
    <t xml:space="preserve">SYARAF         </t>
  </si>
  <si>
    <t xml:space="preserve">TB MDR         </t>
  </si>
  <si>
    <t xml:space="preserve">THT            </t>
  </si>
  <si>
    <t xml:space="preserve">UROLOGI        </t>
  </si>
  <si>
    <t xml:space="preserve">VCT            </t>
  </si>
  <si>
    <t xml:space="preserve">DATA KUNJUNGAN PASIEN RAWAT JALAN PER KLINIK PER DEBITUR </t>
  </si>
  <si>
    <t>TAHUN 2021</t>
  </si>
  <si>
    <t>NO</t>
  </si>
  <si>
    <t>DEBITUR</t>
  </si>
  <si>
    <t>TOTAL</t>
  </si>
  <si>
    <t>JUMLAH</t>
  </si>
  <si>
    <t>BPJS TNGKERJA</t>
  </si>
  <si>
    <t>LAIN-LAIN</t>
  </si>
  <si>
    <t>Mengetahui,</t>
  </si>
  <si>
    <t>Kepala Seksi Rekam Medis</t>
  </si>
  <si>
    <t>Isti Mangunah, S.Kep.,Ns</t>
  </si>
  <si>
    <t>NIP. 19790511 200604 2 013</t>
  </si>
  <si>
    <t>JANUARI</t>
  </si>
  <si>
    <t xml:space="preserve">FEBRUARI </t>
  </si>
  <si>
    <t>MARET</t>
  </si>
  <si>
    <t>APRIL</t>
  </si>
  <si>
    <t xml:space="preserve">MEI </t>
  </si>
  <si>
    <t>JUNI</t>
  </si>
  <si>
    <t>JULI</t>
  </si>
  <si>
    <t>AGUSTUS</t>
  </si>
  <si>
    <t>SEPTEMBER</t>
  </si>
  <si>
    <t>OKTOBER</t>
  </si>
  <si>
    <t>NOVEMBER</t>
  </si>
  <si>
    <t>DESEMBER</t>
  </si>
  <si>
    <t xml:space="preserve">DATA KUNJUNGAN PASIEN RAWAT JALAN PER BULAN PER DEBITUR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</si>
</sst>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C28" sqref="C28"/>
    </sheetView>
  </sheetViews>
  <sheetFormatPr defaultRowHeight="15" x14ac:dyDescent="0.25"/>
  <cols>
    <col min="1" max="1" width="4.28515625" customWidth="1"/>
    <col min="2" max="2" width="21.42578125" customWidth="1"/>
    <col min="3" max="3" width="9.42578125" customWidth="1"/>
    <col min="4" max="5" width="10.28515625" customWidth="1"/>
    <col min="6" max="6" width="10" customWidth="1"/>
    <col min="7" max="7" width="10.140625" customWidth="1"/>
    <col min="8" max="10" width="10.28515625" customWidth="1"/>
    <col min="11" max="11" width="11.28515625" customWidth="1"/>
    <col min="12" max="12" width="9.5703125" customWidth="1"/>
    <col min="13" max="13" width="10.28515625" customWidth="1"/>
    <col min="14" max="14" width="9.85546875" customWidth="1"/>
    <col min="15" max="15" width="10.28515625" customWidth="1"/>
    <col min="16" max="16" width="9.7109375" customWidth="1"/>
  </cols>
  <sheetData>
    <row r="1" spans="1:16" ht="15.75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15" t="s">
        <v>46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E3" t="s">
        <v>0</v>
      </c>
      <c r="F3" t="s">
        <v>1</v>
      </c>
      <c r="G3" t="s">
        <v>2</v>
      </c>
      <c r="H3" t="s">
        <v>3</v>
      </c>
      <c r="I3" t="s">
        <v>4</v>
      </c>
      <c r="J3" t="s">
        <v>5</v>
      </c>
      <c r="K3" t="s">
        <v>1</v>
      </c>
      <c r="L3" t="s">
        <v>6</v>
      </c>
      <c r="M3" t="s">
        <v>7</v>
      </c>
      <c r="N3" t="s">
        <v>8</v>
      </c>
      <c r="O3" t="s">
        <v>8</v>
      </c>
      <c r="P3" t="s">
        <v>7</v>
      </c>
    </row>
    <row r="4" spans="1:16" ht="15" customHeight="1" x14ac:dyDescent="0.25">
      <c r="A4" s="14" t="s">
        <v>47</v>
      </c>
      <c r="B4" s="14" t="s">
        <v>9</v>
      </c>
      <c r="C4" s="11" t="s">
        <v>48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6" t="s">
        <v>49</v>
      </c>
    </row>
    <row r="5" spans="1:16" ht="31.5" customHeight="1" x14ac:dyDescent="0.25">
      <c r="A5" s="14"/>
      <c r="B5" s="14"/>
      <c r="C5" s="10" t="s">
        <v>51</v>
      </c>
      <c r="D5" s="2" t="s">
        <v>10</v>
      </c>
      <c r="E5" s="2" t="s">
        <v>11</v>
      </c>
      <c r="F5" s="10" t="s">
        <v>12</v>
      </c>
      <c r="G5" s="10" t="s">
        <v>13</v>
      </c>
      <c r="H5" s="2" t="s">
        <v>14</v>
      </c>
      <c r="I5" s="2" t="s">
        <v>15</v>
      </c>
      <c r="J5" s="2" t="s">
        <v>16</v>
      </c>
      <c r="K5" s="10" t="s">
        <v>17</v>
      </c>
      <c r="L5" s="2" t="s">
        <v>52</v>
      </c>
      <c r="M5" s="2" t="s">
        <v>18</v>
      </c>
      <c r="N5" s="2" t="s">
        <v>19</v>
      </c>
      <c r="O5" s="2" t="s">
        <v>20</v>
      </c>
      <c r="P5" s="17"/>
    </row>
    <row r="6" spans="1:16" ht="17.100000000000001" customHeight="1" x14ac:dyDescent="0.25">
      <c r="A6" s="3">
        <v>1</v>
      </c>
      <c r="B6" s="5" t="s">
        <v>21</v>
      </c>
      <c r="C6" s="3" t="s">
        <v>6</v>
      </c>
      <c r="D6" s="3">
        <v>2298</v>
      </c>
      <c r="E6" s="3">
        <v>2963</v>
      </c>
      <c r="F6" s="3" t="s">
        <v>1</v>
      </c>
      <c r="G6" s="3" t="s">
        <v>2</v>
      </c>
      <c r="H6" s="3">
        <v>4</v>
      </c>
      <c r="I6" s="3">
        <v>23</v>
      </c>
      <c r="J6" s="3" t="s">
        <v>5</v>
      </c>
      <c r="K6" s="3" t="s">
        <v>1</v>
      </c>
      <c r="L6" s="3" t="s">
        <v>6</v>
      </c>
      <c r="M6" s="3">
        <v>4</v>
      </c>
      <c r="N6" s="3" t="s">
        <v>8</v>
      </c>
      <c r="O6" s="3">
        <v>1384</v>
      </c>
      <c r="P6" s="4">
        <v>6676</v>
      </c>
    </row>
    <row r="7" spans="1:16" ht="17.100000000000001" customHeight="1" x14ac:dyDescent="0.25">
      <c r="A7" s="3">
        <v>2</v>
      </c>
      <c r="B7" s="5" t="s">
        <v>22</v>
      </c>
      <c r="C7" s="3" t="s">
        <v>6</v>
      </c>
      <c r="D7" s="3">
        <v>1654</v>
      </c>
      <c r="E7" s="3">
        <v>2204</v>
      </c>
      <c r="F7" s="3" t="s">
        <v>1</v>
      </c>
      <c r="G7" s="3">
        <v>1</v>
      </c>
      <c r="H7" s="3">
        <v>9</v>
      </c>
      <c r="I7" s="3" t="s">
        <v>4</v>
      </c>
      <c r="J7" s="3">
        <v>5</v>
      </c>
      <c r="K7" s="3" t="s">
        <v>1</v>
      </c>
      <c r="L7" s="3" t="s">
        <v>6</v>
      </c>
      <c r="M7" s="3" t="s">
        <v>7</v>
      </c>
      <c r="N7" s="3">
        <v>2</v>
      </c>
      <c r="O7" s="3">
        <v>491</v>
      </c>
      <c r="P7" s="4">
        <v>4366</v>
      </c>
    </row>
    <row r="8" spans="1:16" ht="17.100000000000001" customHeight="1" x14ac:dyDescent="0.25">
      <c r="A8" s="3">
        <v>3</v>
      </c>
      <c r="B8" s="5" t="s">
        <v>23</v>
      </c>
      <c r="C8" s="3" t="s">
        <v>6</v>
      </c>
      <c r="D8" s="3">
        <v>517</v>
      </c>
      <c r="E8" s="3">
        <v>542</v>
      </c>
      <c r="F8" s="3" t="s">
        <v>1</v>
      </c>
      <c r="G8" s="3" t="s">
        <v>2</v>
      </c>
      <c r="H8" s="3">
        <v>1</v>
      </c>
      <c r="I8" s="3" t="s">
        <v>4</v>
      </c>
      <c r="J8" s="3" t="s">
        <v>5</v>
      </c>
      <c r="K8" s="3">
        <v>1</v>
      </c>
      <c r="L8" s="3" t="s">
        <v>6</v>
      </c>
      <c r="M8" s="3" t="s">
        <v>7</v>
      </c>
      <c r="N8" s="3" t="s">
        <v>8</v>
      </c>
      <c r="O8" s="3">
        <v>299</v>
      </c>
      <c r="P8" s="4">
        <v>1360</v>
      </c>
    </row>
    <row r="9" spans="1:16" ht="17.100000000000001" customHeight="1" x14ac:dyDescent="0.25">
      <c r="A9" s="3">
        <v>4</v>
      </c>
      <c r="B9" s="5" t="s">
        <v>24</v>
      </c>
      <c r="C9" s="3" t="s">
        <v>6</v>
      </c>
      <c r="D9" s="3">
        <v>232</v>
      </c>
      <c r="E9" s="3">
        <v>380</v>
      </c>
      <c r="F9" s="3" t="s">
        <v>1</v>
      </c>
      <c r="G9" s="3" t="s">
        <v>2</v>
      </c>
      <c r="H9" s="3" t="s">
        <v>3</v>
      </c>
      <c r="I9" s="3" t="s">
        <v>4</v>
      </c>
      <c r="J9" s="3" t="s">
        <v>5</v>
      </c>
      <c r="K9" s="3" t="s">
        <v>1</v>
      </c>
      <c r="L9" s="3" t="s">
        <v>6</v>
      </c>
      <c r="M9" s="3" t="s">
        <v>7</v>
      </c>
      <c r="N9" s="3" t="s">
        <v>8</v>
      </c>
      <c r="O9" s="3">
        <v>506</v>
      </c>
      <c r="P9" s="4">
        <v>1118</v>
      </c>
    </row>
    <row r="10" spans="1:16" ht="17.100000000000001" customHeight="1" x14ac:dyDescent="0.25">
      <c r="A10" s="3">
        <v>5</v>
      </c>
      <c r="B10" s="5" t="s">
        <v>25</v>
      </c>
      <c r="C10" s="3" t="s">
        <v>6</v>
      </c>
      <c r="D10" s="3">
        <v>10319</v>
      </c>
      <c r="E10" s="3">
        <v>7171</v>
      </c>
      <c r="F10" s="3" t="s">
        <v>1</v>
      </c>
      <c r="G10" s="3">
        <v>1</v>
      </c>
      <c r="H10" s="3">
        <v>27</v>
      </c>
      <c r="I10" s="3" t="s">
        <v>4</v>
      </c>
      <c r="J10" s="3">
        <v>1</v>
      </c>
      <c r="K10" s="3" t="s">
        <v>1</v>
      </c>
      <c r="L10" s="3" t="s">
        <v>6</v>
      </c>
      <c r="M10" s="3">
        <v>1</v>
      </c>
      <c r="N10" s="3">
        <v>18</v>
      </c>
      <c r="O10" s="3">
        <v>1790</v>
      </c>
      <c r="P10" s="4">
        <v>19328</v>
      </c>
    </row>
    <row r="11" spans="1:16" ht="17.100000000000001" customHeight="1" x14ac:dyDescent="0.25">
      <c r="A11" s="3">
        <v>6</v>
      </c>
      <c r="B11" s="5" t="s">
        <v>26</v>
      </c>
      <c r="C11" s="3" t="s">
        <v>6</v>
      </c>
      <c r="D11" s="3">
        <v>401</v>
      </c>
      <c r="E11" s="3">
        <v>502</v>
      </c>
      <c r="F11" s="3" t="s">
        <v>1</v>
      </c>
      <c r="G11" s="3" t="s">
        <v>2</v>
      </c>
      <c r="H11" s="3">
        <v>2</v>
      </c>
      <c r="I11" s="3" t="s">
        <v>4</v>
      </c>
      <c r="J11" s="3" t="s">
        <v>5</v>
      </c>
      <c r="K11" s="3" t="s">
        <v>1</v>
      </c>
      <c r="L11" s="3" t="s">
        <v>6</v>
      </c>
      <c r="M11" s="3" t="s">
        <v>7</v>
      </c>
      <c r="N11" s="3" t="s">
        <v>8</v>
      </c>
      <c r="O11" s="3">
        <v>113</v>
      </c>
      <c r="P11" s="4">
        <v>1018</v>
      </c>
    </row>
    <row r="12" spans="1:16" ht="17.100000000000001" customHeight="1" x14ac:dyDescent="0.25">
      <c r="A12" s="3">
        <v>7</v>
      </c>
      <c r="B12" s="5" t="s">
        <v>27</v>
      </c>
      <c r="C12" s="3" t="s">
        <v>6</v>
      </c>
      <c r="D12" s="3">
        <v>38</v>
      </c>
      <c r="E12" s="3">
        <v>31</v>
      </c>
      <c r="F12" s="3" t="s">
        <v>1</v>
      </c>
      <c r="G12" s="3" t="s">
        <v>2</v>
      </c>
      <c r="H12" s="3" t="s">
        <v>3</v>
      </c>
      <c r="I12" s="3" t="s">
        <v>4</v>
      </c>
      <c r="J12" s="3" t="s">
        <v>5</v>
      </c>
      <c r="K12" s="3">
        <v>5151</v>
      </c>
      <c r="L12" s="3" t="s">
        <v>6</v>
      </c>
      <c r="M12" s="3">
        <v>1</v>
      </c>
      <c r="N12" s="3">
        <v>4</v>
      </c>
      <c r="O12" s="3">
        <v>416</v>
      </c>
      <c r="P12" s="4">
        <v>5641</v>
      </c>
    </row>
    <row r="13" spans="1:16" ht="17.100000000000001" customHeight="1" x14ac:dyDescent="0.25">
      <c r="A13" s="3">
        <v>8</v>
      </c>
      <c r="B13" s="5" t="s">
        <v>28</v>
      </c>
      <c r="C13" s="3" t="s">
        <v>6</v>
      </c>
      <c r="D13" s="3">
        <v>1351</v>
      </c>
      <c r="E13" s="3">
        <v>620</v>
      </c>
      <c r="F13" s="3" t="s">
        <v>1</v>
      </c>
      <c r="G13" s="3" t="s">
        <v>2</v>
      </c>
      <c r="H13" s="3" t="s">
        <v>3</v>
      </c>
      <c r="I13" s="3" t="s">
        <v>4</v>
      </c>
      <c r="J13" s="3" t="s">
        <v>5</v>
      </c>
      <c r="K13" s="3" t="s">
        <v>1</v>
      </c>
      <c r="L13" s="3" t="s">
        <v>6</v>
      </c>
      <c r="M13" s="3" t="s">
        <v>7</v>
      </c>
      <c r="N13" s="3">
        <v>2</v>
      </c>
      <c r="O13" s="3">
        <v>502</v>
      </c>
      <c r="P13" s="4">
        <v>2475</v>
      </c>
    </row>
    <row r="14" spans="1:16" ht="17.100000000000001" customHeight="1" x14ac:dyDescent="0.25">
      <c r="A14" s="3">
        <v>9</v>
      </c>
      <c r="B14" s="5" t="s">
        <v>29</v>
      </c>
      <c r="C14" s="3" t="s">
        <v>6</v>
      </c>
      <c r="D14" s="3">
        <v>1129</v>
      </c>
      <c r="E14" s="3">
        <v>512</v>
      </c>
      <c r="F14" s="3" t="s">
        <v>1</v>
      </c>
      <c r="G14" s="3" t="s">
        <v>2</v>
      </c>
      <c r="H14" s="3" t="s">
        <v>3</v>
      </c>
      <c r="I14" s="3" t="s">
        <v>4</v>
      </c>
      <c r="J14" s="3" t="s">
        <v>5</v>
      </c>
      <c r="K14" s="3" t="s">
        <v>1</v>
      </c>
      <c r="L14" s="3" t="s">
        <v>6</v>
      </c>
      <c r="M14" s="3" t="s">
        <v>7</v>
      </c>
      <c r="N14" s="3" t="s">
        <v>8</v>
      </c>
      <c r="O14" s="3">
        <v>37</v>
      </c>
      <c r="P14" s="4">
        <v>1678</v>
      </c>
    </row>
    <row r="15" spans="1:16" ht="17.100000000000001" customHeight="1" x14ac:dyDescent="0.25">
      <c r="A15" s="3">
        <v>10</v>
      </c>
      <c r="B15" s="5" t="s">
        <v>30</v>
      </c>
      <c r="C15" s="3" t="s">
        <v>6</v>
      </c>
      <c r="D15" s="3">
        <v>92</v>
      </c>
      <c r="E15" s="3">
        <v>64</v>
      </c>
      <c r="F15" s="3" t="s">
        <v>1</v>
      </c>
      <c r="G15" s="3" t="s">
        <v>2</v>
      </c>
      <c r="H15" s="3" t="s">
        <v>3</v>
      </c>
      <c r="I15" s="3" t="s">
        <v>4</v>
      </c>
      <c r="J15" s="3" t="s">
        <v>5</v>
      </c>
      <c r="K15" s="3">
        <v>1</v>
      </c>
      <c r="L15" s="3" t="s">
        <v>6</v>
      </c>
      <c r="M15" s="3" t="s">
        <v>7</v>
      </c>
      <c r="N15" s="3" t="s">
        <v>8</v>
      </c>
      <c r="O15" s="3">
        <v>14</v>
      </c>
      <c r="P15" s="3">
        <v>171</v>
      </c>
    </row>
    <row r="16" spans="1:16" ht="17.100000000000001" customHeight="1" x14ac:dyDescent="0.25">
      <c r="A16" s="3">
        <v>11</v>
      </c>
      <c r="B16" s="5" t="s">
        <v>31</v>
      </c>
      <c r="C16" s="3">
        <v>1</v>
      </c>
      <c r="D16" s="3">
        <v>1710</v>
      </c>
      <c r="E16" s="3">
        <v>1090</v>
      </c>
      <c r="F16" s="3">
        <v>1</v>
      </c>
      <c r="G16" s="3" t="s">
        <v>2</v>
      </c>
      <c r="H16" s="3">
        <v>21</v>
      </c>
      <c r="I16" s="3" t="s">
        <v>4</v>
      </c>
      <c r="J16" s="3">
        <v>25</v>
      </c>
      <c r="K16" s="3" t="s">
        <v>1</v>
      </c>
      <c r="L16" s="3" t="s">
        <v>6</v>
      </c>
      <c r="M16" s="3">
        <v>1</v>
      </c>
      <c r="N16" s="3">
        <v>3</v>
      </c>
      <c r="O16" s="3">
        <v>1086</v>
      </c>
      <c r="P16" s="4">
        <v>3938</v>
      </c>
    </row>
    <row r="17" spans="1:17" ht="17.100000000000001" customHeight="1" x14ac:dyDescent="0.25">
      <c r="A17" s="3">
        <v>12</v>
      </c>
      <c r="B17" s="5" t="s">
        <v>32</v>
      </c>
      <c r="C17" s="3" t="s">
        <v>6</v>
      </c>
      <c r="D17" s="3">
        <v>1912</v>
      </c>
      <c r="E17" s="3">
        <v>1801</v>
      </c>
      <c r="F17" s="3" t="s">
        <v>1</v>
      </c>
      <c r="G17" s="3" t="s">
        <v>2</v>
      </c>
      <c r="H17" s="3" t="s">
        <v>3</v>
      </c>
      <c r="I17" s="3" t="s">
        <v>4</v>
      </c>
      <c r="J17" s="3" t="s">
        <v>5</v>
      </c>
      <c r="K17" s="3">
        <v>1</v>
      </c>
      <c r="L17" s="3" t="s">
        <v>6</v>
      </c>
      <c r="M17" s="3" t="s">
        <v>7</v>
      </c>
      <c r="N17" s="3" t="s">
        <v>8</v>
      </c>
      <c r="O17" s="3">
        <v>104</v>
      </c>
      <c r="P17" s="4">
        <v>3818</v>
      </c>
    </row>
    <row r="18" spans="1:17" ht="17.100000000000001" customHeight="1" x14ac:dyDescent="0.25">
      <c r="A18" s="3">
        <v>13</v>
      </c>
      <c r="B18" s="5" t="s">
        <v>33</v>
      </c>
      <c r="C18" s="3" t="s">
        <v>6</v>
      </c>
      <c r="D18" s="3">
        <v>1002</v>
      </c>
      <c r="E18" s="3">
        <v>1234</v>
      </c>
      <c r="F18" s="3" t="s">
        <v>1</v>
      </c>
      <c r="G18" s="3" t="s">
        <v>2</v>
      </c>
      <c r="H18" s="3">
        <v>15</v>
      </c>
      <c r="I18" s="3">
        <v>56</v>
      </c>
      <c r="J18" s="3" t="s">
        <v>5</v>
      </c>
      <c r="K18" s="3" t="s">
        <v>1</v>
      </c>
      <c r="L18" s="3">
        <v>3</v>
      </c>
      <c r="M18" s="3" t="s">
        <v>7</v>
      </c>
      <c r="N18" s="3" t="s">
        <v>8</v>
      </c>
      <c r="O18" s="3">
        <v>916</v>
      </c>
      <c r="P18" s="4">
        <v>3226</v>
      </c>
    </row>
    <row r="19" spans="1:17" ht="17.100000000000001" customHeight="1" x14ac:dyDescent="0.25">
      <c r="A19" s="3">
        <v>14</v>
      </c>
      <c r="B19" s="5" t="s">
        <v>34</v>
      </c>
      <c r="C19" s="3" t="s">
        <v>6</v>
      </c>
      <c r="D19" s="3">
        <v>1130</v>
      </c>
      <c r="E19" s="3">
        <v>803</v>
      </c>
      <c r="F19" s="3" t="s">
        <v>1</v>
      </c>
      <c r="G19" s="3" t="s">
        <v>2</v>
      </c>
      <c r="H19" s="3" t="s">
        <v>3</v>
      </c>
      <c r="I19" s="3" t="s">
        <v>4</v>
      </c>
      <c r="J19" s="3" t="s">
        <v>5</v>
      </c>
      <c r="K19" s="3">
        <v>1</v>
      </c>
      <c r="L19" s="3">
        <v>1</v>
      </c>
      <c r="M19" s="3" t="s">
        <v>7</v>
      </c>
      <c r="N19" s="3">
        <v>1</v>
      </c>
      <c r="O19" s="3">
        <v>897</v>
      </c>
      <c r="P19" s="4">
        <v>2833</v>
      </c>
    </row>
    <row r="20" spans="1:17" ht="17.100000000000001" customHeight="1" x14ac:dyDescent="0.25">
      <c r="A20" s="3">
        <v>15</v>
      </c>
      <c r="B20" s="5" t="s">
        <v>35</v>
      </c>
      <c r="C20" s="3" t="s">
        <v>6</v>
      </c>
      <c r="D20" s="3">
        <v>4020</v>
      </c>
      <c r="E20" s="3">
        <v>2767</v>
      </c>
      <c r="F20" s="3" t="s">
        <v>1</v>
      </c>
      <c r="G20" s="3">
        <v>1</v>
      </c>
      <c r="H20" s="3">
        <v>2</v>
      </c>
      <c r="I20" s="3" t="s">
        <v>4</v>
      </c>
      <c r="J20" s="3" t="s">
        <v>5</v>
      </c>
      <c r="K20" s="3">
        <v>1</v>
      </c>
      <c r="L20" s="3" t="s">
        <v>6</v>
      </c>
      <c r="M20" s="3" t="s">
        <v>7</v>
      </c>
      <c r="N20" s="3">
        <v>6</v>
      </c>
      <c r="O20" s="3">
        <v>816</v>
      </c>
      <c r="P20" s="4">
        <v>7613</v>
      </c>
    </row>
    <row r="21" spans="1:17" ht="17.100000000000001" customHeight="1" x14ac:dyDescent="0.25">
      <c r="A21" s="3">
        <v>16</v>
      </c>
      <c r="B21" s="5" t="s">
        <v>36</v>
      </c>
      <c r="C21" s="3" t="s">
        <v>6</v>
      </c>
      <c r="D21" s="3">
        <v>19</v>
      </c>
      <c r="E21" s="3">
        <v>31</v>
      </c>
      <c r="F21" s="3" t="s">
        <v>1</v>
      </c>
      <c r="G21" s="3" t="s">
        <v>2</v>
      </c>
      <c r="H21" s="3" t="s">
        <v>3</v>
      </c>
      <c r="I21" s="3" t="s">
        <v>4</v>
      </c>
      <c r="J21" s="3" t="s">
        <v>5</v>
      </c>
      <c r="K21" s="3">
        <v>680</v>
      </c>
      <c r="L21" s="3" t="s">
        <v>6</v>
      </c>
      <c r="M21" s="3" t="s">
        <v>7</v>
      </c>
      <c r="N21" s="3" t="s">
        <v>8</v>
      </c>
      <c r="O21" s="3">
        <v>181</v>
      </c>
      <c r="P21" s="3">
        <v>911</v>
      </c>
    </row>
    <row r="22" spans="1:17" ht="17.100000000000001" customHeight="1" x14ac:dyDescent="0.25">
      <c r="A22" s="3">
        <v>17</v>
      </c>
      <c r="B22" s="5" t="s">
        <v>37</v>
      </c>
      <c r="C22" s="3">
        <v>44</v>
      </c>
      <c r="D22" s="3">
        <v>4268</v>
      </c>
      <c r="E22" s="3">
        <v>2440</v>
      </c>
      <c r="F22" s="3" t="s">
        <v>1</v>
      </c>
      <c r="G22" s="3" t="s">
        <v>2</v>
      </c>
      <c r="H22" s="3">
        <v>3</v>
      </c>
      <c r="I22" s="3" t="s">
        <v>4</v>
      </c>
      <c r="J22" s="3">
        <v>174</v>
      </c>
      <c r="K22" s="3" t="s">
        <v>1</v>
      </c>
      <c r="L22" s="3" t="s">
        <v>6</v>
      </c>
      <c r="M22" s="3" t="s">
        <v>7</v>
      </c>
      <c r="N22" s="3">
        <v>12</v>
      </c>
      <c r="O22" s="3">
        <v>449</v>
      </c>
      <c r="P22" s="4">
        <v>7390</v>
      </c>
    </row>
    <row r="23" spans="1:17" ht="17.100000000000001" customHeight="1" x14ac:dyDescent="0.25">
      <c r="A23" s="3">
        <v>18</v>
      </c>
      <c r="B23" s="5" t="s">
        <v>38</v>
      </c>
      <c r="C23" s="3" t="s">
        <v>6</v>
      </c>
      <c r="D23" s="3">
        <v>2220</v>
      </c>
      <c r="E23" s="3">
        <v>2468</v>
      </c>
      <c r="F23" s="3">
        <v>41</v>
      </c>
      <c r="G23" s="3" t="s">
        <v>2</v>
      </c>
      <c r="H23" s="3">
        <v>81</v>
      </c>
      <c r="I23" s="3" t="s">
        <v>4</v>
      </c>
      <c r="J23" s="3" t="s">
        <v>5</v>
      </c>
      <c r="K23" s="3" t="s">
        <v>1</v>
      </c>
      <c r="L23" s="3">
        <v>2</v>
      </c>
      <c r="M23" s="3" t="s">
        <v>7</v>
      </c>
      <c r="N23" s="3" t="s">
        <v>8</v>
      </c>
      <c r="O23" s="3">
        <v>493</v>
      </c>
      <c r="P23" s="4">
        <v>5305</v>
      </c>
    </row>
    <row r="24" spans="1:17" ht="17.100000000000001" customHeight="1" x14ac:dyDescent="0.25">
      <c r="A24" s="3">
        <v>19</v>
      </c>
      <c r="B24" s="5" t="s">
        <v>39</v>
      </c>
      <c r="C24" s="3" t="s">
        <v>6</v>
      </c>
      <c r="D24" s="3">
        <v>5</v>
      </c>
      <c r="E24" s="3">
        <v>3</v>
      </c>
      <c r="F24" s="3" t="s">
        <v>1</v>
      </c>
      <c r="G24" s="3" t="s">
        <v>2</v>
      </c>
      <c r="H24" s="3" t="s">
        <v>3</v>
      </c>
      <c r="I24" s="3" t="s">
        <v>4</v>
      </c>
      <c r="J24" s="3" t="s">
        <v>5</v>
      </c>
      <c r="K24" s="3" t="s">
        <v>1</v>
      </c>
      <c r="L24" s="3" t="s">
        <v>6</v>
      </c>
      <c r="M24" s="3" t="s">
        <v>7</v>
      </c>
      <c r="N24" s="3" t="s">
        <v>8</v>
      </c>
      <c r="O24" s="3">
        <v>189</v>
      </c>
      <c r="P24" s="3">
        <v>197</v>
      </c>
    </row>
    <row r="25" spans="1:17" ht="17.100000000000001" customHeight="1" x14ac:dyDescent="0.25">
      <c r="A25" s="3">
        <v>20</v>
      </c>
      <c r="B25" s="5" t="s">
        <v>40</v>
      </c>
      <c r="C25" s="3">
        <v>4</v>
      </c>
      <c r="D25" s="3">
        <v>9189</v>
      </c>
      <c r="E25" s="3">
        <v>6823</v>
      </c>
      <c r="F25" s="3" t="s">
        <v>1</v>
      </c>
      <c r="G25" s="3" t="s">
        <v>2</v>
      </c>
      <c r="H25" s="3">
        <v>2</v>
      </c>
      <c r="I25" s="3" t="s">
        <v>4</v>
      </c>
      <c r="J25" s="3">
        <v>26</v>
      </c>
      <c r="K25" s="3">
        <v>3</v>
      </c>
      <c r="L25" s="3">
        <v>1</v>
      </c>
      <c r="M25" s="3">
        <v>2</v>
      </c>
      <c r="N25" s="3">
        <v>15</v>
      </c>
      <c r="O25" s="3">
        <v>1892</v>
      </c>
      <c r="P25" s="4">
        <v>17957</v>
      </c>
    </row>
    <row r="26" spans="1:17" ht="17.100000000000001" customHeight="1" x14ac:dyDescent="0.25">
      <c r="A26" s="3">
        <v>21</v>
      </c>
      <c r="B26" s="5" t="s">
        <v>41</v>
      </c>
      <c r="C26" s="3" t="s">
        <v>6</v>
      </c>
      <c r="D26" s="3">
        <v>1</v>
      </c>
      <c r="E26" s="3">
        <v>8</v>
      </c>
      <c r="F26" s="3">
        <v>130</v>
      </c>
      <c r="G26" s="3" t="s">
        <v>2</v>
      </c>
      <c r="H26" s="3">
        <v>1</v>
      </c>
      <c r="I26" s="3" t="s">
        <v>4</v>
      </c>
      <c r="J26" s="3" t="s">
        <v>5</v>
      </c>
      <c r="K26" s="3" t="s">
        <v>1</v>
      </c>
      <c r="L26" s="3" t="s">
        <v>6</v>
      </c>
      <c r="M26" s="3" t="s">
        <v>7</v>
      </c>
      <c r="N26" s="3" t="s">
        <v>8</v>
      </c>
      <c r="O26" s="3">
        <v>2</v>
      </c>
      <c r="P26" s="3">
        <v>142</v>
      </c>
    </row>
    <row r="27" spans="1:17" ht="17.100000000000001" customHeight="1" x14ac:dyDescent="0.25">
      <c r="A27" s="3">
        <v>22</v>
      </c>
      <c r="B27" s="5" t="s">
        <v>42</v>
      </c>
      <c r="C27" s="3" t="s">
        <v>6</v>
      </c>
      <c r="D27" s="3">
        <v>1164</v>
      </c>
      <c r="E27" s="3">
        <v>888</v>
      </c>
      <c r="F27" s="3" t="s">
        <v>1</v>
      </c>
      <c r="G27" s="3">
        <v>2</v>
      </c>
      <c r="H27" s="3">
        <v>1</v>
      </c>
      <c r="I27" s="3" t="s">
        <v>4</v>
      </c>
      <c r="J27" s="3">
        <v>6</v>
      </c>
      <c r="K27" s="3" t="s">
        <v>1</v>
      </c>
      <c r="L27" s="3" t="s">
        <v>6</v>
      </c>
      <c r="M27" s="3" t="s">
        <v>7</v>
      </c>
      <c r="N27" s="3">
        <v>6</v>
      </c>
      <c r="O27" s="3">
        <v>1361</v>
      </c>
      <c r="P27" s="4">
        <v>3428</v>
      </c>
    </row>
    <row r="28" spans="1:17" ht="17.100000000000001" customHeight="1" x14ac:dyDescent="0.25">
      <c r="A28" s="3">
        <v>23</v>
      </c>
      <c r="B28" s="5" t="s">
        <v>43</v>
      </c>
      <c r="C28" s="3" t="s">
        <v>6</v>
      </c>
      <c r="D28" s="3">
        <v>5050</v>
      </c>
      <c r="E28" s="3">
        <v>3726</v>
      </c>
      <c r="F28" s="3" t="s">
        <v>1</v>
      </c>
      <c r="G28" s="3" t="s">
        <v>2</v>
      </c>
      <c r="H28" s="3">
        <v>6</v>
      </c>
      <c r="I28" s="3" t="s">
        <v>4</v>
      </c>
      <c r="J28" s="3">
        <v>1</v>
      </c>
      <c r="K28" s="3" t="s">
        <v>1</v>
      </c>
      <c r="L28" s="3" t="s">
        <v>6</v>
      </c>
      <c r="M28" s="3" t="s">
        <v>7</v>
      </c>
      <c r="N28" s="3" t="s">
        <v>8</v>
      </c>
      <c r="O28" s="3">
        <v>417</v>
      </c>
      <c r="P28" s="4">
        <v>9200</v>
      </c>
    </row>
    <row r="29" spans="1:17" ht="17.100000000000001" customHeight="1" x14ac:dyDescent="0.25">
      <c r="A29" s="3">
        <v>24</v>
      </c>
      <c r="B29" s="5" t="s">
        <v>44</v>
      </c>
      <c r="C29" s="3" t="s">
        <v>6</v>
      </c>
      <c r="D29" s="3">
        <v>10</v>
      </c>
      <c r="E29" s="3">
        <v>28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1</v>
      </c>
      <c r="L29" s="3" t="s">
        <v>6</v>
      </c>
      <c r="M29" s="3" t="s">
        <v>7</v>
      </c>
      <c r="N29" s="3" t="s">
        <v>8</v>
      </c>
      <c r="O29" s="3">
        <v>130</v>
      </c>
      <c r="P29" s="3">
        <v>168</v>
      </c>
    </row>
    <row r="30" spans="1:17" ht="21.75" customHeight="1" x14ac:dyDescent="0.25">
      <c r="A30" s="3"/>
      <c r="B30" s="3" t="s">
        <v>50</v>
      </c>
      <c r="C30" s="3">
        <v>49</v>
      </c>
      <c r="D30" s="4">
        <v>49731</v>
      </c>
      <c r="E30" s="4">
        <v>39099</v>
      </c>
      <c r="F30" s="3">
        <v>172</v>
      </c>
      <c r="G30" s="3">
        <v>5</v>
      </c>
      <c r="H30" s="3">
        <v>175</v>
      </c>
      <c r="I30" s="3">
        <v>79</v>
      </c>
      <c r="J30" s="3">
        <v>238</v>
      </c>
      <c r="K30" s="4">
        <v>5839</v>
      </c>
      <c r="L30" s="3">
        <v>7</v>
      </c>
      <c r="M30" s="3">
        <v>9</v>
      </c>
      <c r="N30" s="3">
        <v>69</v>
      </c>
      <c r="O30" s="4">
        <v>14485</v>
      </c>
      <c r="P30" s="4">
        <v>109957</v>
      </c>
      <c r="Q30" s="1"/>
    </row>
    <row r="32" spans="1:17" ht="15.75" x14ac:dyDescent="0.25">
      <c r="M32" s="7" t="s">
        <v>53</v>
      </c>
    </row>
    <row r="33" spans="13:13" ht="15.75" x14ac:dyDescent="0.25">
      <c r="M33" s="8" t="s">
        <v>54</v>
      </c>
    </row>
    <row r="35" spans="13:13" ht="15.75" x14ac:dyDescent="0.25">
      <c r="M35" s="7"/>
    </row>
    <row r="36" spans="13:13" ht="15.75" x14ac:dyDescent="0.25">
      <c r="M36" s="7"/>
    </row>
    <row r="37" spans="13:13" ht="15.75" x14ac:dyDescent="0.25">
      <c r="M37" s="9" t="s">
        <v>55</v>
      </c>
    </row>
    <row r="38" spans="13:13" x14ac:dyDescent="0.25">
      <c r="M38" s="6" t="s">
        <v>56</v>
      </c>
    </row>
  </sheetData>
  <mergeCells count="6">
    <mergeCell ref="C4:O4"/>
    <mergeCell ref="A4:A5"/>
    <mergeCell ref="B4:B5"/>
    <mergeCell ref="A1:P1"/>
    <mergeCell ref="A2:P2"/>
    <mergeCell ref="P4:P5"/>
  </mergeCells>
  <pageMargins left="0.70866141732283472" right="0.31496062992125984" top="0.35433070866141736" bottom="0" header="0.31496062992125984" footer="0.31496062992125984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R23" sqref="R23"/>
    </sheetView>
  </sheetViews>
  <sheetFormatPr defaultRowHeight="15" x14ac:dyDescent="0.25"/>
  <cols>
    <col min="1" max="1" width="4.28515625" customWidth="1"/>
    <col min="2" max="2" width="21.42578125" customWidth="1"/>
    <col min="3" max="3" width="9.42578125" customWidth="1"/>
    <col min="4" max="5" width="10.28515625" customWidth="1"/>
    <col min="6" max="6" width="10" customWidth="1"/>
    <col min="7" max="7" width="10.140625" customWidth="1"/>
    <col min="8" max="10" width="10.28515625" customWidth="1"/>
    <col min="11" max="11" width="11.28515625" customWidth="1"/>
    <col min="12" max="12" width="9.5703125" customWidth="1"/>
    <col min="13" max="13" width="10.28515625" customWidth="1"/>
    <col min="14" max="14" width="9.85546875" customWidth="1"/>
    <col min="15" max="15" width="10.28515625" customWidth="1"/>
    <col min="16" max="16" width="9.7109375" customWidth="1"/>
  </cols>
  <sheetData>
    <row r="1" spans="1:16" ht="15.75" x14ac:dyDescent="0.25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15" t="s">
        <v>46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E3" t="s">
        <v>0</v>
      </c>
      <c r="F3" t="s">
        <v>1</v>
      </c>
      <c r="G3" t="s">
        <v>2</v>
      </c>
      <c r="H3" t="s">
        <v>3</v>
      </c>
      <c r="I3" t="s">
        <v>4</v>
      </c>
      <c r="J3" t="s">
        <v>5</v>
      </c>
      <c r="K3" t="s">
        <v>1</v>
      </c>
      <c r="L3" t="s">
        <v>6</v>
      </c>
      <c r="M3" t="s">
        <v>7</v>
      </c>
      <c r="N3" t="s">
        <v>8</v>
      </c>
      <c r="O3" t="s">
        <v>8</v>
      </c>
      <c r="P3" t="s">
        <v>7</v>
      </c>
    </row>
    <row r="4" spans="1:16" ht="15" customHeight="1" x14ac:dyDescent="0.25">
      <c r="A4" s="14" t="s">
        <v>47</v>
      </c>
      <c r="B4" s="14" t="s">
        <v>9</v>
      </c>
      <c r="C4" s="11" t="s">
        <v>48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6" t="s">
        <v>49</v>
      </c>
    </row>
    <row r="5" spans="1:16" ht="34.5" customHeight="1" x14ac:dyDescent="0.25">
      <c r="A5" s="14"/>
      <c r="B5" s="14"/>
      <c r="C5" s="10" t="s">
        <v>51</v>
      </c>
      <c r="D5" s="2" t="s">
        <v>10</v>
      </c>
      <c r="E5" s="2" t="s">
        <v>11</v>
      </c>
      <c r="F5" s="10" t="s">
        <v>12</v>
      </c>
      <c r="G5" s="10" t="s">
        <v>13</v>
      </c>
      <c r="H5" s="2" t="s">
        <v>14</v>
      </c>
      <c r="I5" s="2" t="s">
        <v>15</v>
      </c>
      <c r="J5" s="2" t="s">
        <v>16</v>
      </c>
      <c r="K5" s="10" t="s">
        <v>17</v>
      </c>
      <c r="L5" s="2" t="s">
        <v>52</v>
      </c>
      <c r="M5" s="2" t="s">
        <v>18</v>
      </c>
      <c r="N5" s="2" t="s">
        <v>19</v>
      </c>
      <c r="O5" s="2" t="s">
        <v>20</v>
      </c>
      <c r="P5" s="17"/>
    </row>
    <row r="6" spans="1:16" ht="18.95" customHeight="1" x14ac:dyDescent="0.25">
      <c r="A6" s="3">
        <v>1</v>
      </c>
      <c r="B6" s="5" t="s">
        <v>57</v>
      </c>
      <c r="C6" s="3">
        <v>2</v>
      </c>
      <c r="D6" s="3">
        <v>3660</v>
      </c>
      <c r="E6" s="3">
        <v>3016</v>
      </c>
      <c r="F6" s="3">
        <v>1</v>
      </c>
      <c r="G6" s="3">
        <v>0</v>
      </c>
      <c r="H6" s="3">
        <v>26</v>
      </c>
      <c r="I6" s="3">
        <v>2</v>
      </c>
      <c r="J6" s="3">
        <v>10</v>
      </c>
      <c r="K6" s="3">
        <v>485</v>
      </c>
      <c r="L6" s="3">
        <v>1</v>
      </c>
      <c r="M6" s="3">
        <v>0</v>
      </c>
      <c r="N6" s="3">
        <v>3</v>
      </c>
      <c r="O6" s="3">
        <v>1099</v>
      </c>
      <c r="P6" s="4">
        <f>SUM(C6:O6)</f>
        <v>8305</v>
      </c>
    </row>
    <row r="7" spans="1:16" ht="18.95" customHeight="1" x14ac:dyDescent="0.25">
      <c r="A7" s="3">
        <v>2</v>
      </c>
      <c r="B7" s="18" t="s">
        <v>58</v>
      </c>
      <c r="C7" s="3">
        <v>0</v>
      </c>
      <c r="D7" s="3">
        <v>3584</v>
      </c>
      <c r="E7" s="3">
        <v>2879</v>
      </c>
      <c r="F7" s="3">
        <v>13</v>
      </c>
      <c r="G7" s="3">
        <v>1</v>
      </c>
      <c r="H7" s="3">
        <v>35</v>
      </c>
      <c r="I7" s="3">
        <v>6</v>
      </c>
      <c r="J7" s="3">
        <v>12</v>
      </c>
      <c r="K7" s="3">
        <v>450</v>
      </c>
      <c r="L7" s="3">
        <v>0</v>
      </c>
      <c r="M7" s="3">
        <v>1</v>
      </c>
      <c r="N7" s="3">
        <v>5</v>
      </c>
      <c r="O7" s="3">
        <v>940</v>
      </c>
      <c r="P7" s="4">
        <f t="shared" ref="P7:P17" si="0">SUM(C7:O7)</f>
        <v>7926</v>
      </c>
    </row>
    <row r="8" spans="1:16" ht="18.95" customHeight="1" x14ac:dyDescent="0.25">
      <c r="A8" s="3">
        <v>3</v>
      </c>
      <c r="B8" s="18" t="s">
        <v>59</v>
      </c>
      <c r="C8" s="3">
        <v>4</v>
      </c>
      <c r="D8" s="3">
        <v>4476</v>
      </c>
      <c r="E8" s="3">
        <v>3463</v>
      </c>
      <c r="F8" s="3">
        <v>7</v>
      </c>
      <c r="G8" s="3">
        <v>0</v>
      </c>
      <c r="H8" s="3">
        <v>8</v>
      </c>
      <c r="I8" s="3">
        <v>14</v>
      </c>
      <c r="J8" s="3">
        <v>30</v>
      </c>
      <c r="K8" s="3">
        <v>563</v>
      </c>
      <c r="L8" s="3">
        <v>2</v>
      </c>
      <c r="M8" s="3">
        <v>0</v>
      </c>
      <c r="N8" s="3">
        <v>3</v>
      </c>
      <c r="O8" s="3">
        <v>1246</v>
      </c>
      <c r="P8" s="4">
        <f t="shared" si="0"/>
        <v>9816</v>
      </c>
    </row>
    <row r="9" spans="1:16" ht="18.95" customHeight="1" x14ac:dyDescent="0.25">
      <c r="A9" s="3">
        <v>4</v>
      </c>
      <c r="B9" s="18" t="s">
        <v>60</v>
      </c>
      <c r="C9" s="3">
        <v>6</v>
      </c>
      <c r="D9" s="3">
        <v>4538</v>
      </c>
      <c r="E9" s="3">
        <v>3394</v>
      </c>
      <c r="F9" s="3">
        <v>7</v>
      </c>
      <c r="G9" s="3">
        <v>0</v>
      </c>
      <c r="H9" s="3">
        <v>8</v>
      </c>
      <c r="I9" s="3">
        <v>7</v>
      </c>
      <c r="J9" s="3">
        <v>23</v>
      </c>
      <c r="K9" s="3">
        <v>515</v>
      </c>
      <c r="L9" s="3">
        <v>1</v>
      </c>
      <c r="M9" s="3">
        <v>2</v>
      </c>
      <c r="N9" s="3">
        <v>7</v>
      </c>
      <c r="O9" s="3">
        <v>1158</v>
      </c>
      <c r="P9" s="4">
        <f t="shared" si="0"/>
        <v>9666</v>
      </c>
    </row>
    <row r="10" spans="1:16" ht="18.95" customHeight="1" x14ac:dyDescent="0.25">
      <c r="A10" s="3">
        <v>5</v>
      </c>
      <c r="B10" s="18" t="s">
        <v>61</v>
      </c>
      <c r="C10" s="3">
        <v>2</v>
      </c>
      <c r="D10" s="3">
        <v>4102</v>
      </c>
      <c r="E10" s="3">
        <v>3056</v>
      </c>
      <c r="F10" s="3">
        <v>16</v>
      </c>
      <c r="G10" s="3">
        <v>0</v>
      </c>
      <c r="H10" s="3">
        <v>10</v>
      </c>
      <c r="I10" s="3">
        <v>5</v>
      </c>
      <c r="J10" s="3">
        <v>17</v>
      </c>
      <c r="K10" s="3">
        <v>406</v>
      </c>
      <c r="L10" s="3">
        <v>1</v>
      </c>
      <c r="M10" s="3">
        <v>0</v>
      </c>
      <c r="N10" s="3">
        <v>10</v>
      </c>
      <c r="O10" s="3">
        <v>1196</v>
      </c>
      <c r="P10" s="4">
        <f t="shared" si="0"/>
        <v>8821</v>
      </c>
    </row>
    <row r="11" spans="1:16" ht="18.95" customHeight="1" x14ac:dyDescent="0.25">
      <c r="A11" s="3">
        <v>6</v>
      </c>
      <c r="B11" s="18" t="s">
        <v>62</v>
      </c>
      <c r="C11" s="3">
        <v>1</v>
      </c>
      <c r="D11" s="3">
        <v>4494</v>
      </c>
      <c r="E11" s="3">
        <v>3557</v>
      </c>
      <c r="F11" s="3">
        <v>8</v>
      </c>
      <c r="G11" s="3">
        <v>1</v>
      </c>
      <c r="H11" s="3">
        <v>15</v>
      </c>
      <c r="I11" s="3">
        <v>1</v>
      </c>
      <c r="J11" s="3">
        <v>18</v>
      </c>
      <c r="K11" s="3">
        <v>529</v>
      </c>
      <c r="L11" s="3">
        <v>0</v>
      </c>
      <c r="M11" s="3">
        <v>0</v>
      </c>
      <c r="N11" s="3">
        <v>3</v>
      </c>
      <c r="O11" s="3">
        <v>1346</v>
      </c>
      <c r="P11" s="4">
        <f t="shared" si="0"/>
        <v>9973</v>
      </c>
    </row>
    <row r="12" spans="1:16" ht="18.95" customHeight="1" x14ac:dyDescent="0.25">
      <c r="A12" s="3">
        <v>7</v>
      </c>
      <c r="B12" s="18" t="s">
        <v>63</v>
      </c>
      <c r="C12" s="3">
        <v>1</v>
      </c>
      <c r="D12" s="3">
        <v>3494</v>
      </c>
      <c r="E12" s="3">
        <v>2622</v>
      </c>
      <c r="F12" s="3">
        <v>15</v>
      </c>
      <c r="G12" s="3">
        <v>0</v>
      </c>
      <c r="H12" s="3">
        <v>20</v>
      </c>
      <c r="I12" s="3">
        <v>1</v>
      </c>
      <c r="J12" s="3">
        <v>14</v>
      </c>
      <c r="K12" s="3">
        <v>397</v>
      </c>
      <c r="L12" s="3">
        <v>0</v>
      </c>
      <c r="M12" s="3">
        <v>0</v>
      </c>
      <c r="N12" s="3">
        <v>5</v>
      </c>
      <c r="O12" s="3">
        <v>818</v>
      </c>
      <c r="P12" s="4">
        <f t="shared" si="0"/>
        <v>7387</v>
      </c>
    </row>
    <row r="13" spans="1:16" ht="18.95" customHeight="1" x14ac:dyDescent="0.25">
      <c r="A13" s="3">
        <v>8</v>
      </c>
      <c r="B13" s="18" t="s">
        <v>64</v>
      </c>
      <c r="C13" s="3">
        <v>2</v>
      </c>
      <c r="D13" s="3">
        <v>3387</v>
      </c>
      <c r="E13" s="3">
        <v>2528</v>
      </c>
      <c r="F13" s="3">
        <v>16</v>
      </c>
      <c r="G13" s="3">
        <v>2</v>
      </c>
      <c r="H13" s="3">
        <v>29</v>
      </c>
      <c r="I13" s="3">
        <v>11</v>
      </c>
      <c r="J13" s="3">
        <v>18</v>
      </c>
      <c r="K13" s="3">
        <v>394</v>
      </c>
      <c r="L13" s="3">
        <v>0</v>
      </c>
      <c r="M13" s="3">
        <v>0</v>
      </c>
      <c r="N13" s="3">
        <v>4</v>
      </c>
      <c r="O13" s="3">
        <v>954</v>
      </c>
      <c r="P13" s="4">
        <f t="shared" si="0"/>
        <v>7345</v>
      </c>
    </row>
    <row r="14" spans="1:16" ht="18.95" customHeight="1" x14ac:dyDescent="0.25">
      <c r="A14" s="3">
        <v>9</v>
      </c>
      <c r="B14" s="19" t="s">
        <v>65</v>
      </c>
      <c r="C14" s="3">
        <v>8</v>
      </c>
      <c r="D14" s="3">
        <v>3939</v>
      </c>
      <c r="E14" s="3">
        <v>3100</v>
      </c>
      <c r="F14" s="3">
        <v>17</v>
      </c>
      <c r="G14" s="3">
        <v>0</v>
      </c>
      <c r="H14" s="3">
        <v>16</v>
      </c>
      <c r="I14" s="3">
        <v>11</v>
      </c>
      <c r="J14" s="3">
        <v>20</v>
      </c>
      <c r="K14" s="3">
        <v>461</v>
      </c>
      <c r="L14" s="3">
        <v>0</v>
      </c>
      <c r="M14" s="3">
        <v>1</v>
      </c>
      <c r="N14" s="3">
        <v>5</v>
      </c>
      <c r="O14" s="3">
        <v>1126</v>
      </c>
      <c r="P14" s="4">
        <f t="shared" si="0"/>
        <v>8704</v>
      </c>
    </row>
    <row r="15" spans="1:16" ht="18.95" customHeight="1" x14ac:dyDescent="0.25">
      <c r="A15" s="3">
        <v>10</v>
      </c>
      <c r="B15" s="19" t="s">
        <v>66</v>
      </c>
      <c r="C15" s="3">
        <v>6</v>
      </c>
      <c r="D15" s="3">
        <v>4166</v>
      </c>
      <c r="E15" s="3">
        <v>3316</v>
      </c>
      <c r="F15" s="3">
        <v>17</v>
      </c>
      <c r="G15" s="3">
        <v>1</v>
      </c>
      <c r="H15" s="3">
        <v>6</v>
      </c>
      <c r="I15" s="3">
        <v>4</v>
      </c>
      <c r="J15" s="3">
        <v>27</v>
      </c>
      <c r="K15" s="3">
        <v>489</v>
      </c>
      <c r="L15" s="3">
        <v>0</v>
      </c>
      <c r="M15" s="3">
        <v>0</v>
      </c>
      <c r="N15" s="3">
        <v>3</v>
      </c>
      <c r="O15" s="3">
        <v>1320</v>
      </c>
      <c r="P15" s="4">
        <f t="shared" si="0"/>
        <v>9355</v>
      </c>
    </row>
    <row r="16" spans="1:16" ht="18.95" customHeight="1" x14ac:dyDescent="0.25">
      <c r="A16" s="3">
        <v>11</v>
      </c>
      <c r="B16" s="19" t="s">
        <v>67</v>
      </c>
      <c r="C16" s="3">
        <v>6</v>
      </c>
      <c r="D16" s="3">
        <v>4633</v>
      </c>
      <c r="E16" s="3">
        <v>3816</v>
      </c>
      <c r="F16" s="3">
        <v>24</v>
      </c>
      <c r="G16" s="3">
        <v>0</v>
      </c>
      <c r="H16" s="3">
        <v>2</v>
      </c>
      <c r="I16" s="3">
        <v>7</v>
      </c>
      <c r="J16" s="3">
        <v>22</v>
      </c>
      <c r="K16" s="3">
        <v>551</v>
      </c>
      <c r="L16" s="3">
        <v>1</v>
      </c>
      <c r="M16" s="3">
        <v>0</v>
      </c>
      <c r="N16" s="3">
        <v>8</v>
      </c>
      <c r="O16" s="3">
        <v>1548</v>
      </c>
      <c r="P16" s="4">
        <f t="shared" si="0"/>
        <v>10618</v>
      </c>
    </row>
    <row r="17" spans="1:17" ht="18.95" customHeight="1" x14ac:dyDescent="0.25">
      <c r="A17" s="3">
        <v>12</v>
      </c>
      <c r="B17" s="19" t="s">
        <v>68</v>
      </c>
      <c r="C17" s="3">
        <v>11</v>
      </c>
      <c r="D17" s="3">
        <v>5258</v>
      </c>
      <c r="E17" s="3">
        <v>4352</v>
      </c>
      <c r="F17" s="3">
        <v>31</v>
      </c>
      <c r="G17" s="3">
        <v>0</v>
      </c>
      <c r="H17" s="3">
        <v>0</v>
      </c>
      <c r="I17" s="3">
        <v>10</v>
      </c>
      <c r="J17" s="3">
        <v>27</v>
      </c>
      <c r="K17" s="3">
        <v>599</v>
      </c>
      <c r="L17" s="3">
        <v>1</v>
      </c>
      <c r="M17" s="3">
        <v>5</v>
      </c>
      <c r="N17" s="3">
        <v>13</v>
      </c>
      <c r="O17" s="3">
        <v>1734</v>
      </c>
      <c r="P17" s="4">
        <f t="shared" si="0"/>
        <v>12041</v>
      </c>
    </row>
    <row r="18" spans="1:17" ht="24" customHeight="1" x14ac:dyDescent="0.25">
      <c r="A18" s="3"/>
      <c r="B18" s="3" t="s">
        <v>50</v>
      </c>
      <c r="C18" s="20">
        <f>SUM(C6:C17)</f>
        <v>49</v>
      </c>
      <c r="D18" s="20">
        <f t="shared" ref="D18:P18" si="1">SUM(D6:D17)</f>
        <v>49731</v>
      </c>
      <c r="E18" s="20">
        <f t="shared" si="1"/>
        <v>39099</v>
      </c>
      <c r="F18" s="20">
        <f t="shared" si="1"/>
        <v>172</v>
      </c>
      <c r="G18" s="20">
        <f t="shared" si="1"/>
        <v>5</v>
      </c>
      <c r="H18" s="20">
        <f t="shared" si="1"/>
        <v>175</v>
      </c>
      <c r="I18" s="20">
        <f t="shared" si="1"/>
        <v>79</v>
      </c>
      <c r="J18" s="20">
        <f t="shared" si="1"/>
        <v>238</v>
      </c>
      <c r="K18" s="20">
        <f t="shared" si="1"/>
        <v>5839</v>
      </c>
      <c r="L18" s="20">
        <f t="shared" si="1"/>
        <v>7</v>
      </c>
      <c r="M18" s="20">
        <f t="shared" si="1"/>
        <v>9</v>
      </c>
      <c r="N18" s="20">
        <f t="shared" si="1"/>
        <v>69</v>
      </c>
      <c r="O18" s="20">
        <f t="shared" si="1"/>
        <v>14485</v>
      </c>
      <c r="P18" s="20">
        <f t="shared" si="1"/>
        <v>109957</v>
      </c>
      <c r="Q18" s="1"/>
    </row>
    <row r="20" spans="1:17" ht="15.75" x14ac:dyDescent="0.25">
      <c r="M20" s="7" t="s">
        <v>53</v>
      </c>
    </row>
    <row r="21" spans="1:17" ht="15.75" x14ac:dyDescent="0.25">
      <c r="M21" s="8" t="s">
        <v>54</v>
      </c>
    </row>
    <row r="23" spans="1:17" ht="15.75" x14ac:dyDescent="0.25">
      <c r="M23" s="7"/>
    </row>
    <row r="24" spans="1:17" ht="15.75" x14ac:dyDescent="0.25">
      <c r="M24" s="7"/>
    </row>
    <row r="25" spans="1:17" ht="15.75" x14ac:dyDescent="0.25">
      <c r="M25" s="9" t="s">
        <v>55</v>
      </c>
    </row>
    <row r="26" spans="1:17" x14ac:dyDescent="0.25">
      <c r="M26" s="6" t="s">
        <v>56</v>
      </c>
    </row>
  </sheetData>
  <mergeCells count="6">
    <mergeCell ref="A1:P1"/>
    <mergeCell ref="A2:P2"/>
    <mergeCell ref="A4:A5"/>
    <mergeCell ref="B4:B5"/>
    <mergeCell ref="C4:O4"/>
    <mergeCell ref="P4:P5"/>
  </mergeCells>
  <pageMargins left="0.70866141732283472" right="0.31496062992125984" top="0.35433070866141736" bottom="0" header="0.31496062992125984" footer="0.31496062992125984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klinik</vt:lpstr>
      <vt:lpstr>bulan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RSUD PURBALINGGA</dc:creator>
  <cp:lastModifiedBy>RSUD PURBALINGGA</cp:lastModifiedBy>
  <cp:lastPrinted>2022-01-19T02:58:47Z</cp:lastPrinted>
  <dcterms:created xsi:type="dcterms:W3CDTF">2022-01-19T00:33:46Z</dcterms:created>
  <dcterms:modified xsi:type="dcterms:W3CDTF">2022-01-19T03:01:27Z</dcterms:modified>
</cp:coreProperties>
</file>