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2" i="1" l="1"/>
  <c r="L22" i="1"/>
  <c r="G22" i="1"/>
  <c r="F22" i="1"/>
  <c r="E22" i="1"/>
  <c r="D22" i="1"/>
  <c r="M21" i="1"/>
  <c r="G21" i="1"/>
  <c r="M20" i="1" l="1"/>
  <c r="G20" i="1"/>
  <c r="M19" i="1" l="1"/>
  <c r="G19" i="1"/>
  <c r="M18" i="1" l="1"/>
  <c r="G18" i="1"/>
  <c r="M17" i="1" l="1"/>
  <c r="G17" i="1"/>
  <c r="M16" i="1" l="1"/>
  <c r="G16" i="1"/>
  <c r="M15" i="1" l="1"/>
  <c r="G15" i="1"/>
  <c r="M14" i="1" l="1"/>
  <c r="G14" i="1"/>
  <c r="M13" i="1" l="1"/>
  <c r="G13" i="1"/>
  <c r="M12" i="1" l="1"/>
  <c r="G12" i="1"/>
  <c r="M11" i="1" l="1"/>
  <c r="G11" i="1"/>
  <c r="M10" i="1" l="1"/>
  <c r="G10" i="1"/>
</calcChain>
</file>

<file path=xl/sharedStrings.xml><?xml version="1.0" encoding="utf-8"?>
<sst xmlns="http://schemas.openxmlformats.org/spreadsheetml/2006/main" count="46" uniqueCount="34">
  <si>
    <t>LAPORAN BULANAN</t>
  </si>
  <si>
    <t>PELAYANAN KESEHATAN</t>
  </si>
  <si>
    <t>HARI PERAWATAN, BOR, LOS, TOI, ANGKA KEMATIAN PASIEN</t>
  </si>
  <si>
    <t>NO</t>
  </si>
  <si>
    <t>BULAN</t>
  </si>
  <si>
    <t>JML TT</t>
  </si>
  <si>
    <t>JUMLAH HARI PERAWATAN</t>
  </si>
  <si>
    <t>JUMLAH PASIEN</t>
  </si>
  <si>
    <t>GDR</t>
  </si>
  <si>
    <t>NDR</t>
  </si>
  <si>
    <t>BOR</t>
  </si>
  <si>
    <t>LOS</t>
  </si>
  <si>
    <t>TOI</t>
  </si>
  <si>
    <t>BTO</t>
  </si>
  <si>
    <t>PASIEN KELUAR (HIDUP + MATI)</t>
  </si>
  <si>
    <t>PASIEN KELUAR MATI</t>
  </si>
  <si>
    <t>PASIEN KELUAR &gt; 24 JAM DIRAWAT</t>
  </si>
  <si>
    <t>L</t>
  </si>
  <si>
    <t>P</t>
  </si>
  <si>
    <t>L + P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</si>
  <si>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</si>
  <si>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</si>
  <si>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</si>
  <si>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</si>
  <si>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</si>
  <si>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</si>
  <si>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</si>
  <si>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</si>
  <si>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</si>
  <si>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</si>
  <si>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</si>
  <si>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</si>
  <si>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TAHUN 2019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</si>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</sst>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D23" sqref="D23"/>
    </sheetView>
  </sheetViews>
  <sheetFormatPr defaultRowHeight="15" x14ac:dyDescent="0.25"/>
  <cols>
    <col min="2" max="2" width="16.42578125" customWidth="1"/>
    <col min="14" max="14" width="5.85546875" customWidth="1"/>
  </cols>
  <sheetData>
    <row r="1" spans="1:23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6" spans="1:23" x14ac:dyDescent="0.25">
      <c r="A6" s="14" t="s">
        <v>3</v>
      </c>
      <c r="B6" s="12" t="s">
        <v>4</v>
      </c>
      <c r="C6" s="12" t="s">
        <v>5</v>
      </c>
      <c r="D6" s="12" t="s">
        <v>6</v>
      </c>
      <c r="E6" s="15" t="s">
        <v>7</v>
      </c>
      <c r="F6" s="16"/>
      <c r="G6" s="16"/>
      <c r="H6" s="16"/>
      <c r="I6" s="16"/>
      <c r="J6" s="16"/>
      <c r="K6" s="16"/>
      <c r="L6" s="16"/>
      <c r="M6" s="17"/>
      <c r="N6" s="14" t="s">
        <v>8</v>
      </c>
      <c r="O6" s="14"/>
      <c r="P6" s="14"/>
      <c r="Q6" s="14" t="s">
        <v>9</v>
      </c>
      <c r="R6" s="14"/>
      <c r="S6" s="14"/>
      <c r="T6" s="9" t="s">
        <v>10</v>
      </c>
      <c r="U6" s="9" t="s">
        <v>11</v>
      </c>
      <c r="V6" s="9" t="s">
        <v>12</v>
      </c>
      <c r="W6" s="9" t="s">
        <v>13</v>
      </c>
    </row>
    <row r="7" spans="1:23" x14ac:dyDescent="0.25">
      <c r="A7" s="14"/>
      <c r="B7" s="12"/>
      <c r="C7" s="12"/>
      <c r="D7" s="12"/>
      <c r="E7" s="12" t="s">
        <v>14</v>
      </c>
      <c r="F7" s="12"/>
      <c r="G7" s="12"/>
      <c r="H7" s="12" t="s">
        <v>15</v>
      </c>
      <c r="I7" s="12"/>
      <c r="J7" s="12"/>
      <c r="K7" s="12" t="s">
        <v>16</v>
      </c>
      <c r="L7" s="12"/>
      <c r="M7" s="12"/>
      <c r="N7" s="14"/>
      <c r="O7" s="14"/>
      <c r="P7" s="14"/>
      <c r="Q7" s="14"/>
      <c r="R7" s="14"/>
      <c r="S7" s="14"/>
      <c r="T7" s="10"/>
      <c r="U7" s="10"/>
      <c r="V7" s="10"/>
      <c r="W7" s="10"/>
    </row>
    <row r="8" spans="1:23" x14ac:dyDescent="0.25">
      <c r="A8" s="14"/>
      <c r="B8" s="12"/>
      <c r="C8" s="12"/>
      <c r="D8" s="12"/>
      <c r="E8" s="1" t="s">
        <v>17</v>
      </c>
      <c r="F8" s="1" t="s">
        <v>18</v>
      </c>
      <c r="G8" s="1" t="s">
        <v>19</v>
      </c>
      <c r="H8" s="1" t="s">
        <v>17</v>
      </c>
      <c r="I8" s="1" t="s">
        <v>18</v>
      </c>
      <c r="J8" s="1" t="s">
        <v>19</v>
      </c>
      <c r="K8" s="1" t="s">
        <v>17</v>
      </c>
      <c r="L8" s="1" t="s">
        <v>18</v>
      </c>
      <c r="M8" s="1" t="s">
        <v>19</v>
      </c>
      <c r="N8" s="1" t="s">
        <v>17</v>
      </c>
      <c r="O8" s="1" t="s">
        <v>18</v>
      </c>
      <c r="P8" s="1" t="s">
        <v>19</v>
      </c>
      <c r="Q8" s="1" t="s">
        <v>17</v>
      </c>
      <c r="R8" s="1" t="s">
        <v>18</v>
      </c>
      <c r="S8" s="1" t="s">
        <v>19</v>
      </c>
      <c r="T8" s="11"/>
      <c r="U8" s="11"/>
      <c r="V8" s="11"/>
      <c r="W8" s="11"/>
    </row>
    <row r="9" spans="1:23" x14ac:dyDescent="0.25">
      <c r="A9" s="2">
        <v>1</v>
      </c>
      <c r="B9" s="3">
        <v>2</v>
      </c>
      <c r="C9" s="3">
        <v>3</v>
      </c>
      <c r="D9" s="2">
        <v>4</v>
      </c>
      <c r="E9" s="3">
        <v>5</v>
      </c>
      <c r="F9" s="3">
        <v>6</v>
      </c>
      <c r="G9" s="2">
        <v>7</v>
      </c>
      <c r="H9" s="3">
        <v>8</v>
      </c>
      <c r="I9" s="3">
        <v>9</v>
      </c>
      <c r="J9" s="2">
        <v>10</v>
      </c>
      <c r="K9" s="3">
        <v>11</v>
      </c>
      <c r="L9" s="3">
        <v>12</v>
      </c>
      <c r="M9" s="2">
        <v>13</v>
      </c>
      <c r="N9" s="3">
        <v>14</v>
      </c>
      <c r="O9" s="3">
        <v>15</v>
      </c>
      <c r="P9" s="2">
        <v>16</v>
      </c>
      <c r="Q9" s="3">
        <v>17</v>
      </c>
      <c r="R9" s="3">
        <v>18</v>
      </c>
      <c r="S9" s="2">
        <v>19</v>
      </c>
      <c r="T9" s="3">
        <v>20</v>
      </c>
      <c r="U9" s="3">
        <v>21</v>
      </c>
      <c r="V9" s="2">
        <v>22</v>
      </c>
      <c r="W9" s="3">
        <v>23</v>
      </c>
    </row>
    <row r="10" spans="1:23" x14ac:dyDescent="0.25">
      <c r="A10" s="1">
        <v>1</v>
      </c>
      <c r="B10" s="4" t="s">
        <v>20</v>
      </c>
      <c r="C10" s="1">
        <v>55</v>
      </c>
      <c r="D10" s="1">
        <v>1244</v>
      </c>
      <c r="E10" s="1">
        <v>0</v>
      </c>
      <c r="F10" s="1">
        <v>468</v>
      </c>
      <c r="G10" s="1">
        <f t="shared" ref="G10:G21" si="0">E10+F10</f>
        <v>468</v>
      </c>
      <c r="H10" s="1">
        <v>0</v>
      </c>
      <c r="I10" s="1">
        <v>0</v>
      </c>
      <c r="J10" s="1">
        <v>0</v>
      </c>
      <c r="K10" s="1">
        <v>0</v>
      </c>
      <c r="L10" s="1">
        <v>408</v>
      </c>
      <c r="M10" s="1">
        <f t="shared" ref="M10:M21" si="1">K10+L10</f>
        <v>408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80.260000000000005</v>
      </c>
      <c r="U10" s="5">
        <v>2.66</v>
      </c>
      <c r="V10" s="5">
        <v>0.65</v>
      </c>
      <c r="W10" s="5">
        <v>9.36</v>
      </c>
    </row>
    <row r="11" spans="1:23" x14ac:dyDescent="0.25">
      <c r="A11" s="1">
        <v>2</v>
      </c>
      <c r="B11" s="4" t="s">
        <v>21</v>
      </c>
      <c r="C11" s="1">
        <v>55</v>
      </c>
      <c r="D11" s="1">
        <v>1165</v>
      </c>
      <c r="E11" s="1">
        <v>0</v>
      </c>
      <c r="F11" s="1">
        <v>421</v>
      </c>
      <c r="G11" s="1">
        <f t="shared" si="0"/>
        <v>421</v>
      </c>
      <c r="H11" s="1">
        <v>0</v>
      </c>
      <c r="I11" s="1">
        <v>0</v>
      </c>
      <c r="J11" s="1">
        <v>0</v>
      </c>
      <c r="K11" s="1">
        <v>0</v>
      </c>
      <c r="L11" s="1">
        <v>365</v>
      </c>
      <c r="M11" s="1">
        <f t="shared" si="1"/>
        <v>365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83.21</v>
      </c>
      <c r="U11" s="5">
        <v>2.77</v>
      </c>
      <c r="V11" s="5">
        <v>0.56000000000000005</v>
      </c>
      <c r="W11" s="5">
        <v>8.42</v>
      </c>
    </row>
    <row r="12" spans="1:23" x14ac:dyDescent="0.25">
      <c r="A12" s="1">
        <v>3</v>
      </c>
      <c r="B12" s="4" t="s">
        <v>22</v>
      </c>
      <c r="C12" s="1">
        <v>55</v>
      </c>
      <c r="D12" s="1">
        <v>1499</v>
      </c>
      <c r="E12" s="1">
        <v>0</v>
      </c>
      <c r="F12" s="1">
        <v>539</v>
      </c>
      <c r="G12" s="1">
        <f t="shared" si="0"/>
        <v>539</v>
      </c>
      <c r="H12" s="1">
        <v>0</v>
      </c>
      <c r="I12" s="1">
        <v>0</v>
      </c>
      <c r="J12" s="1">
        <v>0</v>
      </c>
      <c r="K12" s="1">
        <v>0</v>
      </c>
      <c r="L12" s="1">
        <v>475</v>
      </c>
      <c r="M12" s="1">
        <f t="shared" si="1"/>
        <v>475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96.71</v>
      </c>
      <c r="U12" s="5">
        <v>2.78</v>
      </c>
      <c r="V12" s="5">
        <v>0.09</v>
      </c>
      <c r="W12" s="5">
        <v>10.78</v>
      </c>
    </row>
    <row r="13" spans="1:23" x14ac:dyDescent="0.25">
      <c r="A13" s="6">
        <v>4</v>
      </c>
      <c r="B13" s="4" t="s">
        <v>23</v>
      </c>
      <c r="C13" s="1">
        <v>55</v>
      </c>
      <c r="D13" s="1">
        <v>1579</v>
      </c>
      <c r="E13" s="1">
        <v>0</v>
      </c>
      <c r="F13" s="1">
        <v>547</v>
      </c>
      <c r="G13" s="1">
        <f t="shared" si="0"/>
        <v>547</v>
      </c>
      <c r="H13" s="1">
        <v>0</v>
      </c>
      <c r="I13" s="1">
        <v>0</v>
      </c>
      <c r="J13" s="1">
        <v>0</v>
      </c>
      <c r="K13" s="1">
        <v>0</v>
      </c>
      <c r="L13" s="1">
        <v>504</v>
      </c>
      <c r="M13" s="1">
        <f t="shared" si="1"/>
        <v>504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95.7</v>
      </c>
      <c r="U13" s="5">
        <v>2.89</v>
      </c>
      <c r="V13" s="5">
        <v>0.13</v>
      </c>
      <c r="W13" s="5">
        <v>9.9499999999999993</v>
      </c>
    </row>
    <row r="14" spans="1:23" x14ac:dyDescent="0.25">
      <c r="A14" s="6">
        <v>5</v>
      </c>
      <c r="B14" s="4" t="s">
        <v>24</v>
      </c>
      <c r="C14" s="1">
        <v>55</v>
      </c>
      <c r="D14" s="1">
        <v>1817</v>
      </c>
      <c r="E14" s="1">
        <v>0</v>
      </c>
      <c r="F14" s="1">
        <v>632</v>
      </c>
      <c r="G14" s="1">
        <f t="shared" si="0"/>
        <v>632</v>
      </c>
      <c r="H14" s="1">
        <v>0</v>
      </c>
      <c r="I14" s="1">
        <v>0</v>
      </c>
      <c r="J14" s="1">
        <v>0</v>
      </c>
      <c r="K14" s="1">
        <v>0</v>
      </c>
      <c r="L14" s="1">
        <v>556</v>
      </c>
      <c r="M14" s="1">
        <f t="shared" si="1"/>
        <v>556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106.57</v>
      </c>
      <c r="U14" s="5">
        <v>2.88</v>
      </c>
      <c r="V14" s="5">
        <v>0.18</v>
      </c>
      <c r="W14" s="5">
        <v>11.49</v>
      </c>
    </row>
    <row r="15" spans="1:23" x14ac:dyDescent="0.25">
      <c r="A15" s="6">
        <v>6</v>
      </c>
      <c r="B15" s="4" t="s">
        <v>25</v>
      </c>
      <c r="C15" s="1">
        <v>55</v>
      </c>
      <c r="D15" s="1">
        <v>1047</v>
      </c>
      <c r="E15" s="1">
        <v>0</v>
      </c>
      <c r="F15" s="1">
        <v>375</v>
      </c>
      <c r="G15" s="1">
        <f t="shared" si="0"/>
        <v>375</v>
      </c>
      <c r="H15" s="1">
        <v>0</v>
      </c>
      <c r="I15" s="1">
        <v>0</v>
      </c>
      <c r="J15" s="1">
        <v>0</v>
      </c>
      <c r="K15" s="1">
        <v>0</v>
      </c>
      <c r="L15" s="1">
        <v>327</v>
      </c>
      <c r="M15" s="1">
        <f t="shared" si="1"/>
        <v>327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63.45</v>
      </c>
      <c r="U15" s="5">
        <v>2.79</v>
      </c>
      <c r="V15" s="5">
        <v>1.61</v>
      </c>
      <c r="W15" s="5">
        <v>6.82</v>
      </c>
    </row>
    <row r="16" spans="1:23" x14ac:dyDescent="0.25">
      <c r="A16" s="6">
        <v>7</v>
      </c>
      <c r="B16" s="4" t="s">
        <v>26</v>
      </c>
      <c r="C16" s="1">
        <v>55</v>
      </c>
      <c r="D16" s="1">
        <v>1456</v>
      </c>
      <c r="E16" s="1">
        <v>0</v>
      </c>
      <c r="F16" s="1">
        <v>500</v>
      </c>
      <c r="G16" s="1">
        <f t="shared" si="0"/>
        <v>500</v>
      </c>
      <c r="H16" s="1">
        <v>0</v>
      </c>
      <c r="I16" s="1">
        <v>0</v>
      </c>
      <c r="J16" s="1">
        <v>0</v>
      </c>
      <c r="K16" s="1">
        <v>0</v>
      </c>
      <c r="L16" s="1">
        <v>450</v>
      </c>
      <c r="M16" s="1">
        <f t="shared" si="1"/>
        <v>450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85.4</v>
      </c>
      <c r="U16" s="5">
        <v>2.91</v>
      </c>
      <c r="V16" s="5">
        <v>0.5</v>
      </c>
      <c r="W16" s="5">
        <v>9.09</v>
      </c>
    </row>
    <row r="17" spans="1:23" x14ac:dyDescent="0.25">
      <c r="A17" s="6">
        <v>8</v>
      </c>
      <c r="B17" s="4" t="s">
        <v>27</v>
      </c>
      <c r="C17" s="1">
        <v>55</v>
      </c>
      <c r="D17" s="1">
        <v>1371</v>
      </c>
      <c r="E17" s="1">
        <v>1</v>
      </c>
      <c r="F17" s="1">
        <v>486</v>
      </c>
      <c r="G17" s="1">
        <f t="shared" si="0"/>
        <v>487</v>
      </c>
      <c r="H17" s="1">
        <v>0</v>
      </c>
      <c r="I17" s="1">
        <v>0</v>
      </c>
      <c r="J17" s="1">
        <v>0</v>
      </c>
      <c r="K17" s="1">
        <v>0</v>
      </c>
      <c r="L17" s="1">
        <v>438</v>
      </c>
      <c r="M17" s="1">
        <f t="shared" si="1"/>
        <v>438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80.41</v>
      </c>
      <c r="U17" s="5">
        <v>2.82</v>
      </c>
      <c r="V17" s="5">
        <v>0.69</v>
      </c>
      <c r="W17" s="5">
        <v>8.84</v>
      </c>
    </row>
    <row r="18" spans="1:23" x14ac:dyDescent="0.25">
      <c r="A18" s="6">
        <v>9</v>
      </c>
      <c r="B18" s="4" t="s">
        <v>28</v>
      </c>
      <c r="C18" s="1">
        <v>55</v>
      </c>
      <c r="D18" s="1">
        <v>1266</v>
      </c>
      <c r="E18" s="1">
        <v>0</v>
      </c>
      <c r="F18" s="1">
        <v>454</v>
      </c>
      <c r="G18" s="1">
        <f t="shared" si="0"/>
        <v>454</v>
      </c>
      <c r="H18" s="1">
        <v>0</v>
      </c>
      <c r="I18" s="1">
        <v>0</v>
      </c>
      <c r="J18" s="1">
        <v>0</v>
      </c>
      <c r="K18" s="1">
        <v>0</v>
      </c>
      <c r="L18" s="1">
        <v>408</v>
      </c>
      <c r="M18" s="1">
        <f t="shared" si="1"/>
        <v>408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76.73</v>
      </c>
      <c r="U18" s="5">
        <v>2.79</v>
      </c>
      <c r="V18" s="5">
        <v>0.85</v>
      </c>
      <c r="W18" s="5">
        <v>8.25</v>
      </c>
    </row>
    <row r="19" spans="1:23" x14ac:dyDescent="0.25">
      <c r="A19" s="6">
        <v>10</v>
      </c>
      <c r="B19" s="4" t="s">
        <v>29</v>
      </c>
      <c r="C19" s="1">
        <v>55</v>
      </c>
      <c r="D19" s="1">
        <v>1525</v>
      </c>
      <c r="E19" s="1">
        <v>0</v>
      </c>
      <c r="F19" s="1">
        <v>549</v>
      </c>
      <c r="G19" s="1">
        <f t="shared" si="0"/>
        <v>549</v>
      </c>
      <c r="H19" s="1">
        <v>0</v>
      </c>
      <c r="I19" s="1">
        <v>0</v>
      </c>
      <c r="J19" s="1">
        <v>0</v>
      </c>
      <c r="K19" s="1">
        <v>0</v>
      </c>
      <c r="L19" s="1">
        <v>467</v>
      </c>
      <c r="M19" s="1">
        <f t="shared" si="1"/>
        <v>467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89.44</v>
      </c>
      <c r="U19" s="5">
        <v>2.78</v>
      </c>
      <c r="V19" s="5">
        <v>0.33</v>
      </c>
      <c r="W19" s="5">
        <v>9.98</v>
      </c>
    </row>
    <row r="20" spans="1:23" x14ac:dyDescent="0.25">
      <c r="A20" s="6">
        <v>11</v>
      </c>
      <c r="B20" s="4" t="s">
        <v>30</v>
      </c>
      <c r="C20" s="1">
        <v>55</v>
      </c>
      <c r="D20" s="1">
        <v>1376</v>
      </c>
      <c r="E20" s="1">
        <v>0</v>
      </c>
      <c r="F20" s="1">
        <v>518</v>
      </c>
      <c r="G20" s="1">
        <f t="shared" si="0"/>
        <v>518</v>
      </c>
      <c r="H20" s="1">
        <v>0</v>
      </c>
      <c r="I20" s="1">
        <v>0</v>
      </c>
      <c r="J20" s="1">
        <v>0</v>
      </c>
      <c r="K20" s="1">
        <v>0</v>
      </c>
      <c r="L20" s="1">
        <v>443</v>
      </c>
      <c r="M20" s="1">
        <f t="shared" si="1"/>
        <v>443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83.39</v>
      </c>
      <c r="U20" s="5">
        <v>2.66</v>
      </c>
      <c r="V20" s="5">
        <v>0.53</v>
      </c>
      <c r="W20" s="5">
        <v>9.42</v>
      </c>
    </row>
    <row r="21" spans="1:23" x14ac:dyDescent="0.25">
      <c r="A21" s="6">
        <v>12</v>
      </c>
      <c r="B21" s="4" t="s">
        <v>31</v>
      </c>
      <c r="C21" s="1">
        <v>55</v>
      </c>
      <c r="D21" s="1">
        <v>1353</v>
      </c>
      <c r="E21" s="1">
        <v>58</v>
      </c>
      <c r="F21" s="1">
        <v>424</v>
      </c>
      <c r="G21" s="1">
        <f t="shared" si="0"/>
        <v>482</v>
      </c>
      <c r="H21" s="1">
        <v>0</v>
      </c>
      <c r="I21" s="1">
        <v>0</v>
      </c>
      <c r="J21" s="1">
        <v>0</v>
      </c>
      <c r="K21" s="1">
        <v>0</v>
      </c>
      <c r="L21" s="1">
        <v>407</v>
      </c>
      <c r="M21" s="1">
        <f t="shared" si="1"/>
        <v>407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85.57</v>
      </c>
      <c r="U21" s="5">
        <v>2.81</v>
      </c>
      <c r="V21" s="5">
        <v>0.47</v>
      </c>
      <c r="W21" s="5">
        <v>9.4499999999999993</v>
      </c>
    </row>
    <row r="22" spans="1:23" x14ac:dyDescent="0.25">
      <c r="A22" s="7" t="s">
        <v>32</v>
      </c>
      <c r="B22" s="8"/>
      <c r="C22" s="6">
        <v>55</v>
      </c>
      <c r="D22" s="6">
        <f>SUM(D10:D21)</f>
        <v>16698</v>
      </c>
      <c r="E22" s="6">
        <f>SUM(E10:E21)</f>
        <v>59</v>
      </c>
      <c r="F22" s="6">
        <f>SUM(F10:F21)</f>
        <v>5913</v>
      </c>
      <c r="G22" s="6">
        <f>SUM(G10:G21)</f>
        <v>5972</v>
      </c>
      <c r="H22" s="6">
        <v>0</v>
      </c>
      <c r="I22" s="6">
        <v>0</v>
      </c>
      <c r="J22" s="6">
        <v>0</v>
      </c>
      <c r="K22" s="6">
        <v>0</v>
      </c>
      <c r="L22" s="6">
        <f>SUM(L10:L21)</f>
        <v>5248</v>
      </c>
      <c r="M22" s="6">
        <f>SUM(M10:M21)</f>
        <v>5248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83</v>
      </c>
      <c r="U22" s="6" t="s">
        <v>33</v>
      </c>
      <c r="V22" s="6">
        <v>1</v>
      </c>
      <c r="W22" s="6">
        <v>95</v>
      </c>
    </row>
  </sheetData>
  <mergeCells count="18">
    <mergeCell ref="A1:W1"/>
    <mergeCell ref="A2:W2"/>
    <mergeCell ref="A3:W3"/>
    <mergeCell ref="A6:A8"/>
    <mergeCell ref="B6:B8"/>
    <mergeCell ref="C6:C8"/>
    <mergeCell ref="D6:D8"/>
    <mergeCell ref="E6:M6"/>
    <mergeCell ref="N6:P7"/>
    <mergeCell ref="Q6:S7"/>
    <mergeCell ref="A22:B22"/>
    <mergeCell ref="T6:T8"/>
    <mergeCell ref="U6:U8"/>
    <mergeCell ref="V6:V8"/>
    <mergeCell ref="W6:W8"/>
    <mergeCell ref="E7:G7"/>
    <mergeCell ref="H7:J7"/>
    <mergeCell ref="K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2020-11-11T07:19:59Z</dcterms:created>
  <dcterms:modified xsi:type="dcterms:W3CDTF">2020-11-13T04:28:25Z</dcterms:modified>
</cp:coreProperties>
</file>