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KERJAAN" sheetId="1" r:id="rId1"/>
  </sheets>
  <calcPr calcId="124519"/>
</workbook>
</file>

<file path=xl/calcChain.xml><?xml version="1.0" encoding="utf-8"?>
<calcChain xmlns="http://schemas.openxmlformats.org/spreadsheetml/2006/main">
  <c r="D94" i="1"/>
  <c r="C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94" s="1"/>
  <c r="F94" s="1"/>
  <c r="F9" l="1"/>
  <c r="F17"/>
  <c r="F25"/>
  <c r="F33"/>
  <c r="F41"/>
  <c r="F45"/>
  <c r="F53"/>
  <c r="F61"/>
  <c r="F69"/>
  <c r="F77"/>
  <c r="F85"/>
  <c r="F93"/>
  <c r="F12"/>
  <c r="F20"/>
  <c r="F28"/>
  <c r="F36"/>
  <c r="F44"/>
  <c r="F52"/>
  <c r="F60"/>
  <c r="F68"/>
  <c r="F76"/>
  <c r="F84"/>
  <c r="F92"/>
  <c r="F7"/>
  <c r="F11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13"/>
  <c r="F21"/>
  <c r="F29"/>
  <c r="F37"/>
  <c r="F49"/>
  <c r="F57"/>
  <c r="F65"/>
  <c r="F73"/>
  <c r="F81"/>
  <c r="F89"/>
  <c r="F8"/>
  <c r="F16"/>
  <c r="F24"/>
  <c r="F32"/>
  <c r="F40"/>
  <c r="F48"/>
  <c r="F56"/>
  <c r="F64"/>
  <c r="F72"/>
  <c r="F80"/>
  <c r="F88"/>
  <c r="F6"/>
  <c r="F10"/>
  <c r="F14"/>
  <c r="F18"/>
  <c r="F22"/>
  <c r="F26"/>
  <c r="F30"/>
  <c r="F34"/>
  <c r="F38"/>
  <c r="F42"/>
  <c r="F46"/>
  <c r="F50"/>
  <c r="F54"/>
  <c r="F58"/>
  <c r="F62"/>
  <c r="F66"/>
  <c r="F70"/>
  <c r="F74"/>
  <c r="F78"/>
  <c r="F82"/>
  <c r="F86"/>
  <c r="F90"/>
  <c r="F5"/>
</calcChain>
</file>

<file path=xl/sharedStrings.xml><?xml version="1.0" encoding="utf-8"?>
<sst xmlns="http://schemas.openxmlformats.org/spreadsheetml/2006/main" count="100" uniqueCount="98">
  <si>
    <t>Jumlah penduduk Berdasarkan Tingkat Pekerjaan</t>
  </si>
  <si>
    <t>No</t>
  </si>
  <si>
    <t>Jenis Pekerjaan</t>
  </si>
  <si>
    <t>Pria</t>
  </si>
  <si>
    <t>Wanita</t>
  </si>
  <si>
    <t>Jumlah</t>
  </si>
  <si>
    <t>%</t>
  </si>
  <si>
    <t>N</t>
  </si>
  <si>
    <t>n</t>
  </si>
  <si>
    <t>Belum/Tidak Bekerja</t>
  </si>
  <si>
    <t>Mengurus Rumah Tangga</t>
  </si>
  <si>
    <t>Pelajar/Mahasiswa</t>
  </si>
  <si>
    <t>Pensiunan</t>
  </si>
  <si>
    <t>Pegawai Negeri Sipil</t>
  </si>
  <si>
    <t>Tentara Nasional Indonesia</t>
  </si>
  <si>
    <t>Kepolisian RI</t>
  </si>
  <si>
    <t>Perdagangan</t>
  </si>
  <si>
    <t>Petani/Pekebun</t>
  </si>
  <si>
    <t>Peternak</t>
  </si>
  <si>
    <t>Nelayan/Perikanan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</si>
  <si>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</si>
  <si>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</si>
  <si>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</si>
  <si>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</si>
  <si>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</si>
  <si>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</si>
  <si>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</si>
  <si>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</si>
  <si>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Buruh Tani/Perkebunan</t>
  </si>
  <si>
    <t>Buruh Nelayan/Perikanan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</si>
  <si>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</si>
  <si>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</si>
  <si>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</si>
  <si>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</si>
  <si>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</si>
  <si>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</si>
  <si>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</si>
  <si>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Las/Pandai Besi</t>
  </si>
  <si>
    <t>Tukang Jahit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</si>
  <si>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</si>
  <si>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</si>
  <si>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</si>
  <si>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</si>
  <si>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</si>
  <si>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</si>
  <si>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</si>
  <si>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</si>
  <si>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</si>
  <si>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</si>
  <si>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Mesjid</t>
  </si>
  <si>
    <t>Pendeta</t>
  </si>
  <si>
    <t>Pastor</t>
  </si>
  <si>
    <t>Wartawan</t>
  </si>
  <si>
    <t>Ustadz/Mubaligh</t>
  </si>
  <si>
    <t>Juru Masak</t>
  </si>
  <si>
    <t>Promotor Acara</t>
  </si>
  <si>
    <t>Anggota DPR-RI</t>
  </si>
  <si>
    <t>Anggota DPD</t>
  </si>
  <si>
    <t>Anggota BPK</t>
  </si>
  <si>
    <t>Presiden</t>
  </si>
  <si>
    <t>Wakil Presiden</t>
  </si>
  <si>
    <t>Anggota Mahkamah Konstitusi</t>
  </si>
  <si>
    <t>Anggota Kabinet/Kementerian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</si>
  <si>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</si>
  <si>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</si>
  <si>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</si>
  <si>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</si>
  <si>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</si>
  <si>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</si>
  <si>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</si>
  <si>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Provinsi</t>
  </si>
  <si>
    <t>Anggota DPRD Kabupaten/Kota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</si>
  <si>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</si>
  <si>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</si>
  <si>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</si>
  <si>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</si>
  <si>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</si>
  <si>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</si>
  <si>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</si>
  <si>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</si>
  <si>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</si>
  <si>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</si>
  <si>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</si>
  <si>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</si>
  <si>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Psikiater/Psikolog</t>
  </si>
  <si>
    <t>Penyiar Televisi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</si>
  <si>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</si>
  <si>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</si>
  <si>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</si>
  <si>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</si>
  <si>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</si>
  <si>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</si>
  <si>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</si>
  <si>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Desa</t>
  </si>
  <si>
    <t>Kepala Desa</t>
  </si>
  <si>
    <t>Biarawati</t>
  </si>
  <si>
    <t>Wiraswasta</t>
  </si>
  <si>
    <t>Lainnya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</si>
</sst>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</font>
    <font>
      <b/>
      <sz val="12"/>
      <color indexed="8"/>
      <name val="Cambria"/>
      <family val="1"/>
    </font>
    <font>
      <sz val="12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workbookViewId="0">
      <selection sqref="A1:F1"/>
    </sheetView>
  </sheetViews>
  <sheetFormatPr defaultRowHeight="15.75" customHeight="1"/>
  <cols>
    <col min="1" max="1" width="6.140625" customWidth="1"/>
    <col min="2" max="2" width="33.5703125" bestFit="1" customWidth="1"/>
    <col min="3" max="4" width="19" style="14" customWidth="1"/>
    <col min="5" max="6" width="19" customWidth="1"/>
  </cols>
  <sheetData>
    <row r="1" spans="1:6" ht="15.75" customHeight="1">
      <c r="A1" s="1" t="s">
        <v>0</v>
      </c>
      <c r="B1" s="1"/>
      <c r="C1" s="1"/>
      <c r="D1" s="1"/>
      <c r="E1" s="1"/>
      <c r="F1" s="1"/>
    </row>
    <row r="3" spans="1:6" ht="15.75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2" t="s">
        <v>6</v>
      </c>
    </row>
    <row r="4" spans="1:6" ht="15.75" customHeight="1">
      <c r="A4" s="4"/>
      <c r="B4" s="4"/>
      <c r="C4" s="3" t="s">
        <v>7</v>
      </c>
      <c r="D4" s="3" t="s">
        <v>7</v>
      </c>
      <c r="E4" s="3" t="s">
        <v>8</v>
      </c>
      <c r="F4" s="4"/>
    </row>
    <row r="5" spans="1:6" ht="15.75" customHeight="1">
      <c r="A5" s="5">
        <v>1</v>
      </c>
      <c r="B5" s="6" t="s">
        <v>9</v>
      </c>
      <c r="C5" s="7">
        <v>105171</v>
      </c>
      <c r="D5" s="7">
        <v>97190</v>
      </c>
      <c r="E5" s="8">
        <f t="shared" ref="E5:E68" si="0">C5+D5</f>
        <v>202361</v>
      </c>
      <c r="F5" s="9">
        <f t="shared" ref="F5:F68" si="1">E5/$E$94</f>
        <v>0.20007514150826805</v>
      </c>
    </row>
    <row r="6" spans="1:6" ht="15.75" customHeight="1">
      <c r="A6" s="5">
        <v>2</v>
      </c>
      <c r="B6" s="6" t="s">
        <v>10</v>
      </c>
      <c r="C6" s="7">
        <v>124</v>
      </c>
      <c r="D6" s="7">
        <v>112958</v>
      </c>
      <c r="E6" s="8">
        <f t="shared" si="0"/>
        <v>113082</v>
      </c>
      <c r="F6" s="9">
        <f t="shared" si="1"/>
        <v>0.11180463207850311</v>
      </c>
    </row>
    <row r="7" spans="1:6" ht="15.75" customHeight="1">
      <c r="A7" s="5">
        <v>3</v>
      </c>
      <c r="B7" s="6" t="s">
        <v>11</v>
      </c>
      <c r="C7" s="7">
        <v>86094</v>
      </c>
      <c r="D7" s="7">
        <v>79057</v>
      </c>
      <c r="E7" s="8">
        <f t="shared" si="0"/>
        <v>165151</v>
      </c>
      <c r="F7" s="9">
        <f t="shared" si="1"/>
        <v>0.16328546357861434</v>
      </c>
    </row>
    <row r="8" spans="1:6" ht="15.75" customHeight="1">
      <c r="A8" s="5">
        <v>4</v>
      </c>
      <c r="B8" s="6" t="s">
        <v>12</v>
      </c>
      <c r="C8" s="7">
        <v>4625</v>
      </c>
      <c r="D8" s="7">
        <v>1853</v>
      </c>
      <c r="E8" s="8">
        <f t="shared" si="0"/>
        <v>6478</v>
      </c>
      <c r="F8" s="9">
        <f t="shared" si="1"/>
        <v>6.4048248757940527E-3</v>
      </c>
    </row>
    <row r="9" spans="1:6" ht="15.75" customHeight="1">
      <c r="A9" s="5">
        <v>5</v>
      </c>
      <c r="B9" s="6" t="s">
        <v>13</v>
      </c>
      <c r="C9" s="7">
        <v>5138</v>
      </c>
      <c r="D9" s="7">
        <v>4130</v>
      </c>
      <c r="E9" s="8">
        <f t="shared" si="0"/>
        <v>9268</v>
      </c>
      <c r="F9" s="9">
        <f t="shared" si="1"/>
        <v>9.1633091924759619E-3</v>
      </c>
    </row>
    <row r="10" spans="1:6" ht="15.75" customHeight="1">
      <c r="A10" s="5">
        <v>6</v>
      </c>
      <c r="B10" s="6" t="s">
        <v>14</v>
      </c>
      <c r="C10" s="7">
        <v>1169</v>
      </c>
      <c r="D10" s="7">
        <v>10</v>
      </c>
      <c r="E10" s="8">
        <f t="shared" si="0"/>
        <v>1179</v>
      </c>
      <c r="F10" s="9">
        <f t="shared" si="1"/>
        <v>1.1656820822107423E-3</v>
      </c>
    </row>
    <row r="11" spans="1:6" ht="15.75" customHeight="1">
      <c r="A11" s="5">
        <v>7</v>
      </c>
      <c r="B11" s="6" t="s">
        <v>15</v>
      </c>
      <c r="C11" s="7">
        <v>822</v>
      </c>
      <c r="D11" s="7">
        <v>61</v>
      </c>
      <c r="E11" s="8">
        <f t="shared" si="0"/>
        <v>883</v>
      </c>
      <c r="F11" s="9">
        <f t="shared" si="1"/>
        <v>8.7302568158785867E-4</v>
      </c>
    </row>
    <row r="12" spans="1:6" ht="15.75" customHeight="1">
      <c r="A12" s="5">
        <v>8</v>
      </c>
      <c r="B12" s="6" t="s">
        <v>16</v>
      </c>
      <c r="C12" s="7">
        <v>3958</v>
      </c>
      <c r="D12" s="7">
        <v>2803</v>
      </c>
      <c r="E12" s="8">
        <f t="shared" si="0"/>
        <v>6761</v>
      </c>
      <c r="F12" s="9">
        <f t="shared" si="1"/>
        <v>6.6846281236868773E-3</v>
      </c>
    </row>
    <row r="13" spans="1:6" ht="15.75" customHeight="1">
      <c r="A13" s="5">
        <v>9</v>
      </c>
      <c r="B13" s="6" t="s">
        <v>17</v>
      </c>
      <c r="C13" s="7">
        <v>64253</v>
      </c>
      <c r="D13" s="7">
        <v>52152</v>
      </c>
      <c r="E13" s="8">
        <f t="shared" si="0"/>
        <v>116405</v>
      </c>
      <c r="F13" s="9">
        <f t="shared" si="1"/>
        <v>0.11509009565711743</v>
      </c>
    </row>
    <row r="14" spans="1:6" ht="15.75" customHeight="1">
      <c r="A14" s="5">
        <v>10</v>
      </c>
      <c r="B14" s="6" t="s">
        <v>18</v>
      </c>
      <c r="C14" s="7">
        <v>159</v>
      </c>
      <c r="D14" s="7">
        <v>16</v>
      </c>
      <c r="E14" s="8">
        <f t="shared" si="0"/>
        <v>175</v>
      </c>
      <c r="F14" s="9">
        <f t="shared" si="1"/>
        <v>1.7302320982771831E-4</v>
      </c>
    </row>
    <row r="15" spans="1:6" ht="15.75" customHeight="1">
      <c r="A15" s="5">
        <v>11</v>
      </c>
      <c r="B15" s="6" t="s">
        <v>19</v>
      </c>
      <c r="C15" s="7">
        <v>49</v>
      </c>
      <c r="D15" s="7">
        <v>4</v>
      </c>
      <c r="E15" s="8">
        <f t="shared" si="0"/>
        <v>53</v>
      </c>
      <c r="F15" s="9">
        <f t="shared" si="1"/>
        <v>5.2401314976394693E-5</v>
      </c>
    </row>
    <row r="16" spans="1:6" ht="15.75" customHeight="1">
      <c r="A16" s="5">
        <v>12</v>
      </c>
      <c r="B16" s="6" t="s">
        <v>20</v>
      </c>
      <c r="C16" s="7">
        <v>1022</v>
      </c>
      <c r="D16" s="7">
        <v>567</v>
      </c>
      <c r="E16" s="8">
        <f t="shared" si="0"/>
        <v>1589</v>
      </c>
      <c r="F16" s="9">
        <f t="shared" si="1"/>
        <v>1.5710507452356822E-3</v>
      </c>
    </row>
    <row r="17" spans="1:6" ht="15.75" customHeight="1">
      <c r="A17" s="5">
        <v>13</v>
      </c>
      <c r="B17" s="6" t="s">
        <v>21</v>
      </c>
      <c r="C17" s="7">
        <v>382</v>
      </c>
      <c r="D17" s="7">
        <v>8</v>
      </c>
      <c r="E17" s="8">
        <f t="shared" si="0"/>
        <v>390</v>
      </c>
      <c r="F17" s="9">
        <f t="shared" si="1"/>
        <v>3.8559458190177227E-4</v>
      </c>
    </row>
    <row r="18" spans="1:6" ht="15.75" customHeight="1">
      <c r="A18" s="5">
        <v>14</v>
      </c>
      <c r="B18" s="6" t="s">
        <v>22</v>
      </c>
      <c r="C18" s="7">
        <v>536</v>
      </c>
      <c r="D18" s="7">
        <v>8</v>
      </c>
      <c r="E18" s="8">
        <f t="shared" si="0"/>
        <v>544</v>
      </c>
      <c r="F18" s="9">
        <f t="shared" si="1"/>
        <v>5.3785500655016433E-4</v>
      </c>
    </row>
    <row r="19" spans="1:6" ht="15.75" customHeight="1">
      <c r="A19" s="5">
        <v>15</v>
      </c>
      <c r="B19" s="6" t="s">
        <v>23</v>
      </c>
      <c r="C19" s="7">
        <v>110021</v>
      </c>
      <c r="D19" s="7">
        <v>82066</v>
      </c>
      <c r="E19" s="8">
        <f t="shared" si="0"/>
        <v>192087</v>
      </c>
      <c r="F19" s="9">
        <f t="shared" si="1"/>
        <v>0.18991719603529675</v>
      </c>
    </row>
    <row r="20" spans="1:6" ht="15.75" customHeight="1">
      <c r="A20" s="5">
        <v>16</v>
      </c>
      <c r="B20" s="6" t="s">
        <v>24</v>
      </c>
      <c r="C20" s="7">
        <v>586</v>
      </c>
      <c r="D20" s="7">
        <v>217</v>
      </c>
      <c r="E20" s="8">
        <f t="shared" si="0"/>
        <v>803</v>
      </c>
      <c r="F20" s="9">
        <f t="shared" si="1"/>
        <v>7.9392935709518748E-4</v>
      </c>
    </row>
    <row r="21" spans="1:6" ht="15.75" customHeight="1">
      <c r="A21" s="5">
        <v>17</v>
      </c>
      <c r="B21" s="6" t="s">
        <v>25</v>
      </c>
      <c r="C21" s="7">
        <v>253</v>
      </c>
      <c r="D21" s="7">
        <v>94</v>
      </c>
      <c r="E21" s="8">
        <f t="shared" si="0"/>
        <v>347</v>
      </c>
      <c r="F21" s="9">
        <f t="shared" si="1"/>
        <v>3.4308030748696146E-4</v>
      </c>
    </row>
    <row r="22" spans="1:6" ht="15.75" customHeight="1">
      <c r="A22" s="5">
        <v>18</v>
      </c>
      <c r="B22" s="6" t="s">
        <v>26</v>
      </c>
      <c r="C22" s="7">
        <v>880</v>
      </c>
      <c r="D22" s="7">
        <v>1036</v>
      </c>
      <c r="E22" s="8">
        <f t="shared" si="0"/>
        <v>1916</v>
      </c>
      <c r="F22" s="9">
        <f t="shared" si="1"/>
        <v>1.894356971599476E-3</v>
      </c>
    </row>
    <row r="23" spans="1:6" ht="15.75" customHeight="1">
      <c r="A23" s="5">
        <v>19</v>
      </c>
      <c r="B23" s="6" t="s">
        <v>27</v>
      </c>
      <c r="C23" s="7">
        <v>40163</v>
      </c>
      <c r="D23" s="7">
        <v>17215</v>
      </c>
      <c r="E23" s="8">
        <f t="shared" si="0"/>
        <v>57378</v>
      </c>
      <c r="F23" s="9">
        <f t="shared" si="1"/>
        <v>5.6729861334256122E-2</v>
      </c>
    </row>
    <row r="24" spans="1:6" ht="15.75" customHeight="1">
      <c r="A24" s="5">
        <v>20</v>
      </c>
      <c r="B24" s="6" t="s">
        <v>28</v>
      </c>
      <c r="C24" s="7">
        <v>6711</v>
      </c>
      <c r="D24" s="7">
        <v>2795</v>
      </c>
      <c r="E24" s="8">
        <f t="shared" si="0"/>
        <v>9506</v>
      </c>
      <c r="F24" s="9">
        <f t="shared" si="1"/>
        <v>9.3986207578416591E-3</v>
      </c>
    </row>
    <row r="25" spans="1:6" ht="15.75" customHeight="1">
      <c r="A25" s="5">
        <v>21</v>
      </c>
      <c r="B25" s="6" t="s">
        <v>29</v>
      </c>
      <c r="C25" s="7">
        <v>23</v>
      </c>
      <c r="D25" s="7">
        <v>6</v>
      </c>
      <c r="E25" s="8">
        <f t="shared" si="0"/>
        <v>29</v>
      </c>
      <c r="F25" s="9">
        <f t="shared" si="1"/>
        <v>2.8672417628593321E-5</v>
      </c>
    </row>
    <row r="26" spans="1:6" ht="15.75" customHeight="1">
      <c r="A26" s="5">
        <v>22</v>
      </c>
      <c r="B26" s="6" t="s">
        <v>30</v>
      </c>
      <c r="C26" s="7">
        <v>89</v>
      </c>
      <c r="D26" s="7">
        <v>11</v>
      </c>
      <c r="E26" s="8">
        <f t="shared" si="0"/>
        <v>100</v>
      </c>
      <c r="F26" s="9">
        <f t="shared" si="1"/>
        <v>9.8870405615839033E-5</v>
      </c>
    </row>
    <row r="27" spans="1:6" ht="15.75" customHeight="1">
      <c r="A27" s="5">
        <v>23</v>
      </c>
      <c r="B27" s="6" t="s">
        <v>31</v>
      </c>
      <c r="C27" s="7">
        <v>8</v>
      </c>
      <c r="D27" s="7">
        <v>735</v>
      </c>
      <c r="E27" s="8">
        <f t="shared" si="0"/>
        <v>743</v>
      </c>
      <c r="F27" s="9">
        <f t="shared" si="1"/>
        <v>7.3460711372568411E-4</v>
      </c>
    </row>
    <row r="28" spans="1:6" ht="15.75" customHeight="1">
      <c r="A28" s="5">
        <v>24</v>
      </c>
      <c r="B28" s="6" t="s">
        <v>32</v>
      </c>
      <c r="C28" s="7">
        <v>28</v>
      </c>
      <c r="D28" s="7">
        <v>5</v>
      </c>
      <c r="E28" s="8">
        <f t="shared" si="0"/>
        <v>33</v>
      </c>
      <c r="F28" s="9">
        <f t="shared" si="1"/>
        <v>3.2627233853226881E-5</v>
      </c>
    </row>
    <row r="29" spans="1:6" ht="15.75" customHeight="1">
      <c r="A29" s="5">
        <v>25</v>
      </c>
      <c r="B29" s="6" t="s">
        <v>33</v>
      </c>
      <c r="C29" s="7">
        <v>40</v>
      </c>
      <c r="D29" s="7">
        <v>3</v>
      </c>
      <c r="E29" s="8">
        <f t="shared" si="0"/>
        <v>43</v>
      </c>
      <c r="F29" s="9">
        <f t="shared" si="1"/>
        <v>4.2514274414810787E-5</v>
      </c>
    </row>
    <row r="30" spans="1:6" ht="15.75" customHeight="1">
      <c r="A30" s="5">
        <v>26</v>
      </c>
      <c r="B30" s="6" t="s">
        <v>34</v>
      </c>
      <c r="C30" s="7">
        <v>1595</v>
      </c>
      <c r="D30" s="7">
        <v>4</v>
      </c>
      <c r="E30" s="8">
        <f t="shared" si="0"/>
        <v>1599</v>
      </c>
      <c r="F30" s="9">
        <f t="shared" si="1"/>
        <v>1.5809377857972662E-3</v>
      </c>
    </row>
    <row r="31" spans="1:6" ht="15.75" customHeight="1">
      <c r="A31" s="5">
        <v>27</v>
      </c>
      <c r="B31" s="6" t="s">
        <v>35</v>
      </c>
      <c r="C31" s="7">
        <v>1467</v>
      </c>
      <c r="D31" s="7">
        <v>0</v>
      </c>
      <c r="E31" s="8">
        <f t="shared" si="0"/>
        <v>1467</v>
      </c>
      <c r="F31" s="9">
        <f t="shared" si="1"/>
        <v>1.4504288503843588E-3</v>
      </c>
    </row>
    <row r="32" spans="1:6" ht="15.75" customHeight="1">
      <c r="A32" s="5">
        <v>28</v>
      </c>
      <c r="B32" s="6" t="s">
        <v>36</v>
      </c>
      <c r="C32" s="7">
        <v>14</v>
      </c>
      <c r="D32" s="7">
        <v>2</v>
      </c>
      <c r="E32" s="8">
        <f t="shared" si="0"/>
        <v>16</v>
      </c>
      <c r="F32" s="9">
        <f t="shared" si="1"/>
        <v>1.5819264898534246E-5</v>
      </c>
    </row>
    <row r="33" spans="1:6" ht="15.75" customHeight="1">
      <c r="A33" s="5">
        <v>29</v>
      </c>
      <c r="B33" s="6" t="s">
        <v>37</v>
      </c>
      <c r="C33" s="7">
        <v>64</v>
      </c>
      <c r="D33" s="7">
        <v>1</v>
      </c>
      <c r="E33" s="8">
        <f t="shared" si="0"/>
        <v>65</v>
      </c>
      <c r="F33" s="9">
        <f t="shared" si="1"/>
        <v>6.4265763650295379E-5</v>
      </c>
    </row>
    <row r="34" spans="1:6" ht="15.75" customHeight="1">
      <c r="A34" s="5">
        <v>30</v>
      </c>
      <c r="B34" s="6" t="s">
        <v>38</v>
      </c>
      <c r="C34" s="7">
        <v>423</v>
      </c>
      <c r="D34" s="7">
        <v>299</v>
      </c>
      <c r="E34" s="8">
        <f t="shared" si="0"/>
        <v>722</v>
      </c>
      <c r="F34" s="9">
        <f t="shared" si="1"/>
        <v>7.1384432854635781E-4</v>
      </c>
    </row>
    <row r="35" spans="1:6" ht="15.75" customHeight="1">
      <c r="A35" s="5">
        <v>31</v>
      </c>
      <c r="B35" s="6" t="s">
        <v>39</v>
      </c>
      <c r="C35" s="7">
        <v>15</v>
      </c>
      <c r="D35" s="7">
        <v>0</v>
      </c>
      <c r="E35" s="8">
        <f t="shared" si="0"/>
        <v>15</v>
      </c>
      <c r="F35" s="9">
        <f t="shared" si="1"/>
        <v>1.4830560842375856E-5</v>
      </c>
    </row>
    <row r="36" spans="1:6" ht="15.75" customHeight="1">
      <c r="A36" s="5">
        <v>32</v>
      </c>
      <c r="B36" s="6" t="s">
        <v>40</v>
      </c>
      <c r="C36" s="7">
        <v>1</v>
      </c>
      <c r="D36" s="7">
        <v>40</v>
      </c>
      <c r="E36" s="8">
        <f t="shared" si="0"/>
        <v>41</v>
      </c>
      <c r="F36" s="9">
        <f t="shared" si="1"/>
        <v>4.0536866302494007E-5</v>
      </c>
    </row>
    <row r="37" spans="1:6" ht="15.75" customHeight="1">
      <c r="A37" s="5">
        <v>33</v>
      </c>
      <c r="B37" s="6" t="s">
        <v>41</v>
      </c>
      <c r="C37" s="7">
        <v>1</v>
      </c>
      <c r="D37" s="7">
        <v>5</v>
      </c>
      <c r="E37" s="8">
        <f t="shared" si="0"/>
        <v>6</v>
      </c>
      <c r="F37" s="9">
        <f t="shared" si="1"/>
        <v>5.9322243369503421E-6</v>
      </c>
    </row>
    <row r="38" spans="1:6" ht="15.75" customHeight="1">
      <c r="A38" s="5">
        <v>34</v>
      </c>
      <c r="B38" s="6" t="s">
        <v>42</v>
      </c>
      <c r="C38" s="7">
        <v>1</v>
      </c>
      <c r="D38" s="7">
        <v>9</v>
      </c>
      <c r="E38" s="8">
        <f t="shared" si="0"/>
        <v>10</v>
      </c>
      <c r="F38" s="9">
        <f t="shared" si="1"/>
        <v>9.8870405615839043E-6</v>
      </c>
    </row>
    <row r="39" spans="1:6" ht="15.75" customHeight="1">
      <c r="A39" s="5">
        <v>35</v>
      </c>
      <c r="B39" s="6" t="s">
        <v>43</v>
      </c>
      <c r="C39" s="7">
        <v>141</v>
      </c>
      <c r="D39" s="7">
        <v>6</v>
      </c>
      <c r="E39" s="8">
        <f t="shared" si="0"/>
        <v>147</v>
      </c>
      <c r="F39" s="9">
        <f t="shared" si="1"/>
        <v>1.4533949625528339E-4</v>
      </c>
    </row>
    <row r="40" spans="1:6" ht="15.75" customHeight="1">
      <c r="A40" s="5">
        <v>36</v>
      </c>
      <c r="B40" s="6" t="s">
        <v>44</v>
      </c>
      <c r="C40" s="7">
        <v>46</v>
      </c>
      <c r="D40" s="7">
        <v>11</v>
      </c>
      <c r="E40" s="8">
        <f t="shared" si="0"/>
        <v>57</v>
      </c>
      <c r="F40" s="9">
        <f t="shared" si="1"/>
        <v>5.6356131201028253E-5</v>
      </c>
    </row>
    <row r="41" spans="1:6" ht="15.75" customHeight="1">
      <c r="A41" s="5">
        <v>37</v>
      </c>
      <c r="B41" s="6" t="s">
        <v>45</v>
      </c>
      <c r="C41" s="7">
        <v>4</v>
      </c>
      <c r="D41" s="7">
        <v>1</v>
      </c>
      <c r="E41" s="8">
        <f t="shared" si="0"/>
        <v>5</v>
      </c>
      <c r="F41" s="9">
        <f t="shared" si="1"/>
        <v>4.9435202807919522E-6</v>
      </c>
    </row>
    <row r="42" spans="1:6" ht="15.75" customHeight="1">
      <c r="A42" s="5">
        <v>38</v>
      </c>
      <c r="B42" s="6" t="s">
        <v>46</v>
      </c>
      <c r="C42" s="7">
        <v>2</v>
      </c>
      <c r="D42" s="7">
        <v>66</v>
      </c>
      <c r="E42" s="8">
        <f t="shared" si="0"/>
        <v>68</v>
      </c>
      <c r="F42" s="9">
        <f t="shared" si="1"/>
        <v>6.7231875818770542E-5</v>
      </c>
    </row>
    <row r="43" spans="1:6" ht="15.75" customHeight="1">
      <c r="A43" s="5">
        <v>39</v>
      </c>
      <c r="B43" s="6" t="s">
        <v>47</v>
      </c>
      <c r="C43" s="7">
        <v>0</v>
      </c>
      <c r="D43" s="7">
        <v>0</v>
      </c>
      <c r="E43" s="8">
        <f t="shared" si="0"/>
        <v>0</v>
      </c>
      <c r="F43" s="9">
        <f t="shared" si="1"/>
        <v>0</v>
      </c>
    </row>
    <row r="44" spans="1:6" ht="15.75" customHeight="1">
      <c r="A44" s="5">
        <v>40</v>
      </c>
      <c r="B44" s="6" t="s">
        <v>48</v>
      </c>
      <c r="C44" s="7">
        <v>2</v>
      </c>
      <c r="D44" s="7">
        <v>0</v>
      </c>
      <c r="E44" s="8">
        <f t="shared" si="0"/>
        <v>2</v>
      </c>
      <c r="F44" s="9">
        <f t="shared" si="1"/>
        <v>1.9774081123167807E-6</v>
      </c>
    </row>
    <row r="45" spans="1:6" ht="15.75" customHeight="1">
      <c r="A45" s="5">
        <v>41</v>
      </c>
      <c r="B45" s="6" t="s">
        <v>49</v>
      </c>
      <c r="C45" s="7">
        <v>9</v>
      </c>
      <c r="D45" s="7">
        <v>0</v>
      </c>
      <c r="E45" s="8">
        <f t="shared" si="0"/>
        <v>9</v>
      </c>
      <c r="F45" s="9">
        <f t="shared" si="1"/>
        <v>8.8983365054255127E-6</v>
      </c>
    </row>
    <row r="46" spans="1:6" ht="15.75" customHeight="1">
      <c r="A46" s="5">
        <v>42</v>
      </c>
      <c r="B46" s="6" t="s">
        <v>50</v>
      </c>
      <c r="C46" s="7">
        <v>26</v>
      </c>
      <c r="D46" s="7">
        <v>11</v>
      </c>
      <c r="E46" s="8">
        <f t="shared" si="0"/>
        <v>37</v>
      </c>
      <c r="F46" s="9">
        <f t="shared" si="1"/>
        <v>3.6582050077860447E-5</v>
      </c>
    </row>
    <row r="47" spans="1:6" ht="15.75" customHeight="1">
      <c r="A47" s="5">
        <v>43</v>
      </c>
      <c r="B47" s="6" t="s">
        <v>51</v>
      </c>
      <c r="C47" s="7">
        <v>4</v>
      </c>
      <c r="D47" s="7">
        <v>0</v>
      </c>
      <c r="E47" s="8">
        <f t="shared" si="0"/>
        <v>4</v>
      </c>
      <c r="F47" s="9">
        <f t="shared" si="1"/>
        <v>3.9548162246335614E-6</v>
      </c>
    </row>
    <row r="48" spans="1:6" ht="15.75" customHeight="1">
      <c r="A48" s="5">
        <v>44</v>
      </c>
      <c r="B48" s="6" t="s">
        <v>52</v>
      </c>
      <c r="C48" s="7">
        <v>25</v>
      </c>
      <c r="D48" s="7">
        <v>2</v>
      </c>
      <c r="E48" s="8">
        <f t="shared" si="0"/>
        <v>27</v>
      </c>
      <c r="F48" s="9">
        <f t="shared" si="1"/>
        <v>2.6695009516276541E-5</v>
      </c>
    </row>
    <row r="49" spans="1:6" ht="15.75" customHeight="1">
      <c r="A49" s="5">
        <v>45</v>
      </c>
      <c r="B49" s="6" t="s">
        <v>53</v>
      </c>
      <c r="C49" s="7">
        <v>61</v>
      </c>
      <c r="D49" s="7">
        <v>12</v>
      </c>
      <c r="E49" s="8">
        <f t="shared" si="0"/>
        <v>73</v>
      </c>
      <c r="F49" s="9">
        <f t="shared" si="1"/>
        <v>7.2175396099562498E-5</v>
      </c>
    </row>
    <row r="50" spans="1:6" ht="15.75" customHeight="1">
      <c r="A50" s="5">
        <v>46</v>
      </c>
      <c r="B50" s="6" t="s">
        <v>54</v>
      </c>
      <c r="C50" s="7">
        <v>5</v>
      </c>
      <c r="D50" s="7">
        <v>5</v>
      </c>
      <c r="E50" s="8">
        <f t="shared" si="0"/>
        <v>10</v>
      </c>
      <c r="F50" s="9">
        <f t="shared" si="1"/>
        <v>9.8870405615839043E-6</v>
      </c>
    </row>
    <row r="51" spans="1:6" ht="15.75" customHeight="1">
      <c r="A51" s="5">
        <v>47</v>
      </c>
      <c r="B51" s="6" t="s">
        <v>55</v>
      </c>
      <c r="C51" s="7">
        <v>0</v>
      </c>
      <c r="D51" s="7">
        <v>0</v>
      </c>
      <c r="E51" s="8">
        <f t="shared" si="0"/>
        <v>0</v>
      </c>
      <c r="F51" s="9">
        <f t="shared" si="1"/>
        <v>0</v>
      </c>
    </row>
    <row r="52" spans="1:6" ht="15.75" customHeight="1">
      <c r="A52" s="5">
        <v>48</v>
      </c>
      <c r="B52" s="6" t="s">
        <v>56</v>
      </c>
      <c r="C52" s="7">
        <v>0</v>
      </c>
      <c r="D52" s="7">
        <v>0</v>
      </c>
      <c r="E52" s="8">
        <f t="shared" si="0"/>
        <v>0</v>
      </c>
      <c r="F52" s="9">
        <f t="shared" si="1"/>
        <v>0</v>
      </c>
    </row>
    <row r="53" spans="1:6" ht="15.75" customHeight="1">
      <c r="A53" s="5">
        <v>49</v>
      </c>
      <c r="B53" s="6" t="s">
        <v>57</v>
      </c>
      <c r="C53" s="7">
        <v>0</v>
      </c>
      <c r="D53" s="7">
        <v>0</v>
      </c>
      <c r="E53" s="8">
        <f t="shared" si="0"/>
        <v>0</v>
      </c>
      <c r="F53" s="9">
        <f t="shared" si="1"/>
        <v>0</v>
      </c>
    </row>
    <row r="54" spans="1:6" ht="15.75" customHeight="1">
      <c r="A54" s="5">
        <v>50</v>
      </c>
      <c r="B54" s="6" t="s">
        <v>58</v>
      </c>
      <c r="C54" s="7">
        <v>0</v>
      </c>
      <c r="D54" s="7">
        <v>0</v>
      </c>
      <c r="E54" s="8">
        <f t="shared" si="0"/>
        <v>0</v>
      </c>
      <c r="F54" s="9">
        <f t="shared" si="1"/>
        <v>0</v>
      </c>
    </row>
    <row r="55" spans="1:6" ht="15.75" customHeight="1">
      <c r="A55" s="5">
        <v>51</v>
      </c>
      <c r="B55" s="6" t="s">
        <v>59</v>
      </c>
      <c r="C55" s="7">
        <v>0</v>
      </c>
      <c r="D55" s="7">
        <v>0</v>
      </c>
      <c r="E55" s="8">
        <f t="shared" si="0"/>
        <v>0</v>
      </c>
      <c r="F55" s="9">
        <f t="shared" si="1"/>
        <v>0</v>
      </c>
    </row>
    <row r="56" spans="1:6" ht="15.75" customHeight="1">
      <c r="A56" s="5">
        <v>52</v>
      </c>
      <c r="B56" s="6" t="s">
        <v>60</v>
      </c>
      <c r="C56" s="7">
        <v>0</v>
      </c>
      <c r="D56" s="7">
        <v>0</v>
      </c>
      <c r="E56" s="8">
        <f t="shared" si="0"/>
        <v>0</v>
      </c>
      <c r="F56" s="9">
        <f t="shared" si="1"/>
        <v>0</v>
      </c>
    </row>
    <row r="57" spans="1:6" ht="15.75" customHeight="1">
      <c r="A57" s="5">
        <v>53</v>
      </c>
      <c r="B57" s="6" t="s">
        <v>61</v>
      </c>
      <c r="C57" s="7">
        <v>0</v>
      </c>
      <c r="D57" s="7">
        <v>0</v>
      </c>
      <c r="E57" s="8">
        <f t="shared" si="0"/>
        <v>0</v>
      </c>
      <c r="F57" s="9">
        <f t="shared" si="1"/>
        <v>0</v>
      </c>
    </row>
    <row r="58" spans="1:6" ht="15.75" customHeight="1">
      <c r="A58" s="5">
        <v>54</v>
      </c>
      <c r="B58" s="6" t="s">
        <v>62</v>
      </c>
      <c r="C58" s="7">
        <v>0</v>
      </c>
      <c r="D58" s="7">
        <v>0</v>
      </c>
      <c r="E58" s="8">
        <f t="shared" si="0"/>
        <v>0</v>
      </c>
      <c r="F58" s="9">
        <f t="shared" si="1"/>
        <v>0</v>
      </c>
    </row>
    <row r="59" spans="1:6" ht="15.75" customHeight="1">
      <c r="A59" s="5">
        <v>55</v>
      </c>
      <c r="B59" s="6" t="s">
        <v>63</v>
      </c>
      <c r="C59" s="7">
        <v>0</v>
      </c>
      <c r="D59" s="7">
        <v>0</v>
      </c>
      <c r="E59" s="8">
        <f t="shared" si="0"/>
        <v>0</v>
      </c>
      <c r="F59" s="9">
        <f t="shared" si="1"/>
        <v>0</v>
      </c>
    </row>
    <row r="60" spans="1:6" ht="15.75" customHeight="1">
      <c r="A60" s="5">
        <v>56</v>
      </c>
      <c r="B60" s="6" t="s">
        <v>64</v>
      </c>
      <c r="C60" s="7">
        <v>0</v>
      </c>
      <c r="D60" s="7">
        <v>0</v>
      </c>
      <c r="E60" s="8">
        <f t="shared" si="0"/>
        <v>0</v>
      </c>
      <c r="F60" s="9">
        <f t="shared" si="1"/>
        <v>0</v>
      </c>
    </row>
    <row r="61" spans="1:6" ht="15.75" customHeight="1">
      <c r="A61" s="5">
        <v>57</v>
      </c>
      <c r="B61" s="6" t="s">
        <v>65</v>
      </c>
      <c r="C61" s="7">
        <v>0</v>
      </c>
      <c r="D61" s="7">
        <v>0</v>
      </c>
      <c r="E61" s="8">
        <f t="shared" si="0"/>
        <v>0</v>
      </c>
      <c r="F61" s="9">
        <f t="shared" si="1"/>
        <v>0</v>
      </c>
    </row>
    <row r="62" spans="1:6" ht="15.75" customHeight="1">
      <c r="A62" s="5">
        <v>58</v>
      </c>
      <c r="B62" s="6" t="s">
        <v>66</v>
      </c>
      <c r="C62" s="7">
        <v>0</v>
      </c>
      <c r="D62" s="7">
        <v>1</v>
      </c>
      <c r="E62" s="8">
        <f t="shared" si="0"/>
        <v>1</v>
      </c>
      <c r="F62" s="9">
        <f t="shared" si="1"/>
        <v>9.8870405615839035E-7</v>
      </c>
    </row>
    <row r="63" spans="1:6" ht="15.75" customHeight="1">
      <c r="A63" s="5">
        <v>59</v>
      </c>
      <c r="B63" s="6" t="s">
        <v>67</v>
      </c>
      <c r="C63" s="7">
        <v>0</v>
      </c>
      <c r="D63" s="7">
        <v>0</v>
      </c>
      <c r="E63" s="8">
        <f t="shared" si="0"/>
        <v>0</v>
      </c>
      <c r="F63" s="9">
        <f t="shared" si="1"/>
        <v>0</v>
      </c>
    </row>
    <row r="64" spans="1:6" ht="15.75" customHeight="1">
      <c r="A64" s="5">
        <v>60</v>
      </c>
      <c r="B64" s="6" t="s">
        <v>68</v>
      </c>
      <c r="C64" s="7">
        <v>0</v>
      </c>
      <c r="D64" s="7">
        <v>0</v>
      </c>
      <c r="E64" s="8">
        <f t="shared" si="0"/>
        <v>0</v>
      </c>
      <c r="F64" s="9">
        <f t="shared" si="1"/>
        <v>0</v>
      </c>
    </row>
    <row r="65" spans="1:6" ht="15.75" customHeight="1">
      <c r="A65" s="5">
        <v>61</v>
      </c>
      <c r="B65" s="6" t="s">
        <v>69</v>
      </c>
      <c r="C65" s="7">
        <v>0</v>
      </c>
      <c r="D65" s="7">
        <v>0</v>
      </c>
      <c r="E65" s="8">
        <f t="shared" si="0"/>
        <v>0</v>
      </c>
      <c r="F65" s="9">
        <f t="shared" si="1"/>
        <v>0</v>
      </c>
    </row>
    <row r="66" spans="1:6" ht="15.75" customHeight="1">
      <c r="A66" s="5">
        <v>62</v>
      </c>
      <c r="B66" s="6" t="s">
        <v>70</v>
      </c>
      <c r="C66" s="7">
        <v>2</v>
      </c>
      <c r="D66" s="7">
        <v>1</v>
      </c>
      <c r="E66" s="8">
        <f t="shared" si="0"/>
        <v>3</v>
      </c>
      <c r="F66" s="9">
        <f t="shared" si="1"/>
        <v>2.966112168475171E-6</v>
      </c>
    </row>
    <row r="67" spans="1:6" ht="15.75" customHeight="1">
      <c r="A67" s="5">
        <v>63</v>
      </c>
      <c r="B67" s="6" t="s">
        <v>71</v>
      </c>
      <c r="C67" s="7">
        <v>20</v>
      </c>
      <c r="D67" s="7">
        <v>6</v>
      </c>
      <c r="E67" s="8">
        <f t="shared" si="0"/>
        <v>26</v>
      </c>
      <c r="F67" s="9">
        <f t="shared" si="1"/>
        <v>2.5706305460118152E-5</v>
      </c>
    </row>
    <row r="68" spans="1:6" ht="15.75" customHeight="1">
      <c r="A68" s="5">
        <v>64</v>
      </c>
      <c r="B68" s="6" t="s">
        <v>72</v>
      </c>
      <c r="C68" s="7">
        <v>82</v>
      </c>
      <c r="D68" s="7">
        <v>64</v>
      </c>
      <c r="E68" s="8">
        <f t="shared" si="0"/>
        <v>146</v>
      </c>
      <c r="F68" s="9">
        <f t="shared" si="1"/>
        <v>1.44350792199125E-4</v>
      </c>
    </row>
    <row r="69" spans="1:6" ht="15.75" customHeight="1">
      <c r="A69" s="5">
        <v>65</v>
      </c>
      <c r="B69" s="6" t="s">
        <v>73</v>
      </c>
      <c r="C69" s="7">
        <v>2198</v>
      </c>
      <c r="D69" s="7">
        <v>4584</v>
      </c>
      <c r="E69" s="8">
        <f t="shared" ref="E69:E93" si="2">C69+D69</f>
        <v>6782</v>
      </c>
      <c r="F69" s="9">
        <f t="shared" ref="F69:F94" si="3">E69/$E$94</f>
        <v>6.705390908866204E-3</v>
      </c>
    </row>
    <row r="70" spans="1:6" ht="15.75" customHeight="1">
      <c r="A70" s="5">
        <v>66</v>
      </c>
      <c r="B70" s="6" t="s">
        <v>74</v>
      </c>
      <c r="C70" s="7">
        <v>0</v>
      </c>
      <c r="D70" s="7">
        <v>0</v>
      </c>
      <c r="E70" s="8">
        <f t="shared" si="2"/>
        <v>0</v>
      </c>
      <c r="F70" s="9">
        <f t="shared" si="3"/>
        <v>0</v>
      </c>
    </row>
    <row r="71" spans="1:6" ht="15.75" customHeight="1">
      <c r="A71" s="5">
        <v>67</v>
      </c>
      <c r="B71" s="6" t="s">
        <v>75</v>
      </c>
      <c r="C71" s="7">
        <v>16</v>
      </c>
      <c r="D71" s="7">
        <v>6</v>
      </c>
      <c r="E71" s="8">
        <f t="shared" si="2"/>
        <v>22</v>
      </c>
      <c r="F71" s="9">
        <f t="shared" si="3"/>
        <v>2.1751489235484588E-5</v>
      </c>
    </row>
    <row r="72" spans="1:6" ht="15.75" customHeight="1">
      <c r="A72" s="5">
        <v>68</v>
      </c>
      <c r="B72" s="6" t="s">
        <v>76</v>
      </c>
      <c r="C72" s="7">
        <v>5</v>
      </c>
      <c r="D72" s="7">
        <v>4</v>
      </c>
      <c r="E72" s="8">
        <f t="shared" si="2"/>
        <v>9</v>
      </c>
      <c r="F72" s="9">
        <f t="shared" si="3"/>
        <v>8.8983365054255127E-6</v>
      </c>
    </row>
    <row r="73" spans="1:6" ht="15.75" customHeight="1">
      <c r="A73" s="5">
        <v>69</v>
      </c>
      <c r="B73" s="6" t="s">
        <v>77</v>
      </c>
      <c r="C73" s="7">
        <v>4</v>
      </c>
      <c r="D73" s="7">
        <v>1</v>
      </c>
      <c r="E73" s="8">
        <f t="shared" si="2"/>
        <v>5</v>
      </c>
      <c r="F73" s="9">
        <f t="shared" si="3"/>
        <v>4.9435202807919522E-6</v>
      </c>
    </row>
    <row r="74" spans="1:6" ht="15.75" customHeight="1">
      <c r="A74" s="5">
        <v>70</v>
      </c>
      <c r="B74" s="6" t="s">
        <v>78</v>
      </c>
      <c r="C74" s="7">
        <v>3</v>
      </c>
      <c r="D74" s="7">
        <v>6</v>
      </c>
      <c r="E74" s="8">
        <f t="shared" si="2"/>
        <v>9</v>
      </c>
      <c r="F74" s="9">
        <f t="shared" si="3"/>
        <v>8.8983365054255127E-6</v>
      </c>
    </row>
    <row r="75" spans="1:6" ht="15.75" customHeight="1">
      <c r="A75" s="5">
        <v>71</v>
      </c>
      <c r="B75" s="6" t="s">
        <v>79</v>
      </c>
      <c r="C75" s="7">
        <v>12</v>
      </c>
      <c r="D75" s="7">
        <v>2</v>
      </c>
      <c r="E75" s="8">
        <f t="shared" si="2"/>
        <v>14</v>
      </c>
      <c r="F75" s="9">
        <f t="shared" si="3"/>
        <v>1.3841856786217466E-5</v>
      </c>
    </row>
    <row r="76" spans="1:6" ht="15.75" customHeight="1">
      <c r="A76" s="5">
        <v>72</v>
      </c>
      <c r="B76" s="6" t="s">
        <v>80</v>
      </c>
      <c r="C76" s="7">
        <v>77</v>
      </c>
      <c r="D76" s="7">
        <v>117</v>
      </c>
      <c r="E76" s="8">
        <f t="shared" si="2"/>
        <v>194</v>
      </c>
      <c r="F76" s="9">
        <f t="shared" si="3"/>
        <v>1.9180858689472774E-4</v>
      </c>
    </row>
    <row r="77" spans="1:6" ht="15.75" customHeight="1">
      <c r="A77" s="5">
        <v>73</v>
      </c>
      <c r="B77" s="6" t="s">
        <v>81</v>
      </c>
      <c r="C77" s="7">
        <v>0</v>
      </c>
      <c r="D77" s="7">
        <v>546</v>
      </c>
      <c r="E77" s="8">
        <f t="shared" si="2"/>
        <v>546</v>
      </c>
      <c r="F77" s="9">
        <f t="shared" si="3"/>
        <v>5.3983241466248118E-4</v>
      </c>
    </row>
    <row r="78" spans="1:6" ht="15.75" customHeight="1">
      <c r="A78" s="5">
        <v>74</v>
      </c>
      <c r="B78" s="6" t="s">
        <v>82</v>
      </c>
      <c r="C78" s="7">
        <v>274</v>
      </c>
      <c r="D78" s="7">
        <v>613</v>
      </c>
      <c r="E78" s="8">
        <f t="shared" si="2"/>
        <v>887</v>
      </c>
      <c r="F78" s="9">
        <f t="shared" si="3"/>
        <v>8.7698049781249226E-4</v>
      </c>
    </row>
    <row r="79" spans="1:6" ht="15.75" customHeight="1">
      <c r="A79" s="5">
        <v>75</v>
      </c>
      <c r="B79" s="6" t="s">
        <v>83</v>
      </c>
      <c r="C79" s="7">
        <v>14</v>
      </c>
      <c r="D79" s="7">
        <v>57</v>
      </c>
      <c r="E79" s="8">
        <f t="shared" si="2"/>
        <v>71</v>
      </c>
      <c r="F79" s="9">
        <f t="shared" si="3"/>
        <v>7.0197987987245718E-5</v>
      </c>
    </row>
    <row r="80" spans="1:6" ht="15.75" customHeight="1">
      <c r="A80" s="5">
        <v>76</v>
      </c>
      <c r="B80" s="6" t="s">
        <v>84</v>
      </c>
      <c r="C80" s="7">
        <v>0</v>
      </c>
      <c r="D80" s="7">
        <v>2</v>
      </c>
      <c r="E80" s="8">
        <f t="shared" si="2"/>
        <v>2</v>
      </c>
      <c r="F80" s="9">
        <f t="shared" si="3"/>
        <v>1.9774081123167807E-6</v>
      </c>
    </row>
    <row r="81" spans="1:6" ht="15.75" customHeight="1">
      <c r="A81" s="5">
        <v>77</v>
      </c>
      <c r="B81" s="6" t="s">
        <v>85</v>
      </c>
      <c r="C81" s="7">
        <v>0</v>
      </c>
      <c r="D81" s="7">
        <v>0</v>
      </c>
      <c r="E81" s="8">
        <f t="shared" si="2"/>
        <v>0</v>
      </c>
      <c r="F81" s="9">
        <f t="shared" si="3"/>
        <v>0</v>
      </c>
    </row>
    <row r="82" spans="1:6" ht="15.75" customHeight="1">
      <c r="A82" s="5">
        <v>78</v>
      </c>
      <c r="B82" s="6" t="s">
        <v>86</v>
      </c>
      <c r="C82" s="7">
        <v>3</v>
      </c>
      <c r="D82" s="7">
        <v>2</v>
      </c>
      <c r="E82" s="8">
        <f t="shared" si="2"/>
        <v>5</v>
      </c>
      <c r="F82" s="9">
        <f t="shared" si="3"/>
        <v>4.9435202807919522E-6</v>
      </c>
    </row>
    <row r="83" spans="1:6" ht="15.75" customHeight="1">
      <c r="A83" s="5">
        <v>79</v>
      </c>
      <c r="B83" s="6" t="s">
        <v>87</v>
      </c>
      <c r="C83" s="7">
        <v>63</v>
      </c>
      <c r="D83" s="7">
        <v>0</v>
      </c>
      <c r="E83" s="8">
        <f t="shared" si="2"/>
        <v>63</v>
      </c>
      <c r="F83" s="9">
        <f t="shared" si="3"/>
        <v>6.2288355537978599E-5</v>
      </c>
    </row>
    <row r="84" spans="1:6" ht="15.75" customHeight="1">
      <c r="A84" s="5">
        <v>80</v>
      </c>
      <c r="B84" s="6" t="s">
        <v>88</v>
      </c>
      <c r="C84" s="7">
        <v>3</v>
      </c>
      <c r="D84" s="7">
        <v>2</v>
      </c>
      <c r="E84" s="8">
        <f t="shared" si="2"/>
        <v>5</v>
      </c>
      <c r="F84" s="9">
        <f t="shared" si="3"/>
        <v>4.9435202807919522E-6</v>
      </c>
    </row>
    <row r="85" spans="1:6" ht="15.75" customHeight="1">
      <c r="A85" s="5">
        <v>81</v>
      </c>
      <c r="B85" s="6" t="s">
        <v>89</v>
      </c>
      <c r="C85" s="7">
        <v>4077</v>
      </c>
      <c r="D85" s="7">
        <v>6</v>
      </c>
      <c r="E85" s="8">
        <f t="shared" si="2"/>
        <v>4083</v>
      </c>
      <c r="F85" s="9">
        <f t="shared" si="3"/>
        <v>4.036878661294708E-3</v>
      </c>
    </row>
    <row r="86" spans="1:6" ht="15.75" customHeight="1">
      <c r="A86" s="5">
        <v>82</v>
      </c>
      <c r="B86" s="6" t="s">
        <v>90</v>
      </c>
      <c r="C86" s="7">
        <v>1</v>
      </c>
      <c r="D86" s="7">
        <v>2</v>
      </c>
      <c r="E86" s="8">
        <f t="shared" si="2"/>
        <v>3</v>
      </c>
      <c r="F86" s="9">
        <f t="shared" si="3"/>
        <v>2.966112168475171E-6</v>
      </c>
    </row>
    <row r="87" spans="1:6" ht="15.75" customHeight="1">
      <c r="A87" s="5">
        <v>83</v>
      </c>
      <c r="B87" s="6" t="s">
        <v>91</v>
      </c>
      <c r="C87" s="7">
        <v>5</v>
      </c>
      <c r="D87" s="7">
        <v>1</v>
      </c>
      <c r="E87" s="8">
        <f t="shared" si="2"/>
        <v>6</v>
      </c>
      <c r="F87" s="9">
        <f t="shared" si="3"/>
        <v>5.9322243369503421E-6</v>
      </c>
    </row>
    <row r="88" spans="1:6" ht="15.75" customHeight="1">
      <c r="A88" s="5">
        <v>84</v>
      </c>
      <c r="B88" s="6" t="s">
        <v>92</v>
      </c>
      <c r="C88" s="7">
        <v>17459</v>
      </c>
      <c r="D88" s="7">
        <v>16078</v>
      </c>
      <c r="E88" s="8">
        <f t="shared" si="2"/>
        <v>33537</v>
      </c>
      <c r="F88" s="9">
        <f t="shared" si="3"/>
        <v>3.3158167931383938E-2</v>
      </c>
    </row>
    <row r="89" spans="1:6" ht="15.75" customHeight="1">
      <c r="A89" s="5">
        <v>85</v>
      </c>
      <c r="B89" s="6" t="s">
        <v>93</v>
      </c>
      <c r="C89" s="7">
        <v>1901</v>
      </c>
      <c r="D89" s="7">
        <v>325</v>
      </c>
      <c r="E89" s="8">
        <f t="shared" si="2"/>
        <v>2226</v>
      </c>
      <c r="F89" s="9">
        <f t="shared" si="3"/>
        <v>2.2008552290085771E-3</v>
      </c>
    </row>
    <row r="90" spans="1:6" ht="15.75" customHeight="1">
      <c r="A90" s="5">
        <v>86</v>
      </c>
      <c r="B90" s="6" t="s">
        <v>94</v>
      </c>
      <c r="C90" s="7">
        <v>166</v>
      </c>
      <c r="D90" s="7">
        <v>24</v>
      </c>
      <c r="E90" s="8">
        <f t="shared" si="2"/>
        <v>190</v>
      </c>
      <c r="F90" s="9">
        <f t="shared" si="3"/>
        <v>1.8785377067009418E-4</v>
      </c>
    </row>
    <row r="91" spans="1:6" ht="15.75" customHeight="1">
      <c r="A91" s="5">
        <v>87</v>
      </c>
      <c r="B91" s="6" t="s">
        <v>95</v>
      </c>
      <c r="C91" s="7">
        <v>2</v>
      </c>
      <c r="D91" s="7">
        <v>4</v>
      </c>
      <c r="E91" s="8">
        <f t="shared" si="2"/>
        <v>6</v>
      </c>
      <c r="F91" s="9">
        <f t="shared" si="3"/>
        <v>5.9322243369503421E-6</v>
      </c>
    </row>
    <row r="92" spans="1:6" ht="15.75" customHeight="1">
      <c r="A92" s="5">
        <v>88</v>
      </c>
      <c r="B92" s="6" t="s">
        <v>96</v>
      </c>
      <c r="C92" s="7">
        <v>50010</v>
      </c>
      <c r="D92" s="7">
        <v>20403</v>
      </c>
      <c r="E92" s="8">
        <f t="shared" si="2"/>
        <v>70413</v>
      </c>
      <c r="F92" s="9">
        <f t="shared" si="3"/>
        <v>6.9617618706280748E-2</v>
      </c>
    </row>
    <row r="93" spans="1:6" ht="15.75" customHeight="1">
      <c r="A93" s="5">
        <v>89</v>
      </c>
      <c r="B93" s="6" t="s">
        <v>97</v>
      </c>
      <c r="C93" s="7">
        <v>320</v>
      </c>
      <c r="D93" s="7">
        <v>167</v>
      </c>
      <c r="E93" s="8">
        <f t="shared" si="2"/>
        <v>487</v>
      </c>
      <c r="F93" s="9">
        <f t="shared" si="3"/>
        <v>4.8149887534913613E-4</v>
      </c>
    </row>
    <row r="94" spans="1:6" ht="15.75" customHeight="1">
      <c r="A94" s="10" t="s">
        <v>5</v>
      </c>
      <c r="B94" s="11"/>
      <c r="C94" s="12">
        <f>SUM(C5:C93)</f>
        <v>512927</v>
      </c>
      <c r="D94" s="12">
        <f>SUM(D5:D93)</f>
        <v>498498</v>
      </c>
      <c r="E94" s="12">
        <f>SUM(E5:E93)</f>
        <v>1011425</v>
      </c>
      <c r="F94" s="13">
        <f t="shared" si="3"/>
        <v>1</v>
      </c>
    </row>
  </sheetData>
  <mergeCells count="5">
    <mergeCell ref="A1:F1"/>
    <mergeCell ref="A3:A4"/>
    <mergeCell ref="B3:B4"/>
    <mergeCell ref="F3:F4"/>
    <mergeCell ref="A94:B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PEKERJAAN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2021-04-08T07:50:17Z</dcterms:created>
  <dcterms:modified xsi:type="dcterms:W3CDTF">2021-04-08T07:50:36Z</dcterms:modified>
</cp:coreProperties>
</file>