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date1904="1" defaultThemeVersion="124226"/>
  <mc:AlternateContent xmlns:mc="http://schemas.openxmlformats.org/markup-compatibility/2006">
    <mc:Choice Requires="x15">
      <x15ac:absPath xmlns:x15ac="http://schemas.microsoft.com/office/spreadsheetml/2010/11/ac" url="D:\document\dindukcapil\Dokumen\Agregat\DKB\DATA KEPENDUDUKAN Sem 1 Thn 2022\AGR_AKTA_LAHIR_017_3303_15082022\"/>
    </mc:Choice>
  </mc:AlternateContent>
  <xr:revisionPtr revIDLastSave="0" documentId="13_ncr:1_{00176A7F-DEF9-4F66-B8F6-5275F58981B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Desa" sheetId="1" r:id="rId1"/>
    <sheet name="Kecamatan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23" i="2" l="1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5" i="2"/>
  <c r="E6" i="2"/>
  <c r="E7" i="2"/>
  <c r="E8" i="2"/>
  <c r="E9" i="2"/>
  <c r="E23" i="2" s="1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5" i="2"/>
  <c r="F23" i="2"/>
  <c r="D23" i="2"/>
  <c r="G23" i="2" l="1"/>
  <c r="E312" i="1"/>
  <c r="D312" i="1"/>
  <c r="C312" i="1"/>
  <c r="E297" i="1"/>
  <c r="D297" i="1"/>
  <c r="C297" i="1"/>
  <c r="D287" i="1"/>
  <c r="E287" i="1"/>
  <c r="C287" i="1"/>
  <c r="E274" i="1"/>
  <c r="D274" i="1"/>
  <c r="C274" i="1"/>
  <c r="E256" i="1"/>
  <c r="D256" i="1"/>
  <c r="C256" i="1"/>
  <c r="E239" i="1"/>
  <c r="D239" i="1"/>
  <c r="C239" i="1"/>
  <c r="E223" i="1"/>
  <c r="D223" i="1"/>
  <c r="C223" i="1"/>
  <c r="D191" i="1"/>
  <c r="E208" i="1"/>
  <c r="D208" i="1"/>
  <c r="C208" i="1"/>
  <c r="E191" i="1"/>
  <c r="C191" i="1"/>
  <c r="E180" i="1"/>
  <c r="D180" i="1"/>
  <c r="C180" i="1"/>
  <c r="E160" i="1"/>
  <c r="D160" i="1"/>
  <c r="C160" i="1"/>
  <c r="E137" i="1"/>
  <c r="D137" i="1"/>
  <c r="C137" i="1"/>
  <c r="E119" i="1"/>
  <c r="D119" i="1"/>
  <c r="C119" i="1"/>
  <c r="E98" i="1"/>
  <c r="D98" i="1"/>
  <c r="C98" i="1"/>
  <c r="E81" i="1"/>
  <c r="D81" i="1"/>
  <c r="C81" i="1"/>
  <c r="E59" i="1"/>
  <c r="D59" i="1"/>
  <c r="C59" i="1"/>
  <c r="F59" i="1" s="1"/>
  <c r="E42" i="1"/>
  <c r="D42" i="1"/>
  <c r="C42" i="1"/>
  <c r="E24" i="1"/>
  <c r="D24" i="1"/>
  <c r="C24" i="1"/>
  <c r="F24" i="1" s="1"/>
</calcChain>
</file>

<file path=xl/sharedStrings.xml><?xml version="1.0" encoding="utf-8"?>
<sst xmlns="http://schemas.openxmlformats.org/spreadsheetml/2006/main" count="673" uniqueCount="528">
  <si>
    <t>KODE</t>
  </si>
  <si>
    <t>WILAYAH</t>
  </si>
  <si>
    <t>MEMILIKI</t>
  </si>
  <si>
    <t>BELUM_MEMILIKI</t>
  </si>
  <si>
    <t>U_17</t>
  </si>
  <si>
    <t>PERSEN</t>
  </si>
  <si>
    <t>3303012001</t>
  </si>
  <si>
    <t>3303012002</t>
  </si>
  <si>
    <t>3303012003</t>
  </si>
  <si>
    <t>3303012004</t>
  </si>
  <si>
    <t>3303012005</t>
  </si>
  <si>
    <t>3303012006</t>
  </si>
  <si>
    <t>3303012007</t>
  </si>
  <si>
    <t>3303012008</t>
  </si>
  <si>
    <t>3303012009</t>
  </si>
  <si>
    <t>3303012010</t>
  </si>
  <si>
    <t>3303012011</t>
  </si>
  <si>
    <t>3303012012</t>
  </si>
  <si>
    <t>3303012013</t>
  </si>
  <si>
    <t>3303012014</t>
  </si>
  <si>
    <t>3303012015</t>
  </si>
  <si>
    <t>3303012016</t>
  </si>
  <si>
    <t>3303012017</t>
  </si>
  <si>
    <t>3303012018</t>
  </si>
  <si>
    <t>3303012019</t>
  </si>
  <si>
    <t>3303022001</t>
  </si>
  <si>
    <t>3303022002</t>
  </si>
  <si>
    <t>3303022003</t>
  </si>
  <si>
    <t>3303022004</t>
  </si>
  <si>
    <t>3303022005</t>
  </si>
  <si>
    <t>3303022006</t>
  </si>
  <si>
    <t>3303022007</t>
  </si>
  <si>
    <t>3303022008</t>
  </si>
  <si>
    <t>3303022009</t>
  </si>
  <si>
    <t>3303022010</t>
  </si>
  <si>
    <t>3303022011</t>
  </si>
  <si>
    <t>3303022012</t>
  </si>
  <si>
    <t>3303022013</t>
  </si>
  <si>
    <t>3303022014</t>
  </si>
  <si>
    <t>3303032001</t>
  </si>
  <si>
    <t>3303032002</t>
  </si>
  <si>
    <t>3303032003</t>
  </si>
  <si>
    <t>3303032004</t>
  </si>
  <si>
    <t>3303032005</t>
  </si>
  <si>
    <t>3303032006</t>
  </si>
  <si>
    <t>3303032007</t>
  </si>
  <si>
    <t>3303032008</t>
  </si>
  <si>
    <t>3303032009</t>
  </si>
  <si>
    <t>3303032010</t>
  </si>
  <si>
    <t>3303032011</t>
  </si>
  <si>
    <t>3303032012</t>
  </si>
  <si>
    <t>3303032013</t>
  </si>
  <si>
    <t>3303042001</t>
  </si>
  <si>
    <t>3303042002</t>
  </si>
  <si>
    <t>3303042003</t>
  </si>
  <si>
    <t>3303042004</t>
  </si>
  <si>
    <t>3303042005</t>
  </si>
  <si>
    <t>3303042006</t>
  </si>
  <si>
    <t>3303042007</t>
  </si>
  <si>
    <t>3303042008</t>
  </si>
  <si>
    <t>3303042009</t>
  </si>
  <si>
    <t>3303042010</t>
  </si>
  <si>
    <t>3303042011</t>
  </si>
  <si>
    <t>3303042012</t>
  </si>
  <si>
    <t>3303042013</t>
  </si>
  <si>
    <t>3303042014</t>
  </si>
  <si>
    <t>3303042015</t>
  </si>
  <si>
    <t>3303042016</t>
  </si>
  <si>
    <t>3303042017</t>
  </si>
  <si>
    <t>3303042018</t>
  </si>
  <si>
    <t>3303051001</t>
  </si>
  <si>
    <t>3303051003</t>
  </si>
  <si>
    <t>3303051005</t>
  </si>
  <si>
    <t>3303051006</t>
  </si>
  <si>
    <t>3303051007</t>
  </si>
  <si>
    <t>3303051008</t>
  </si>
  <si>
    <t>3303051009</t>
  </si>
  <si>
    <t>3303051010</t>
  </si>
  <si>
    <t>3303051011</t>
  </si>
  <si>
    <t>3303051012</t>
  </si>
  <si>
    <t>3303051013</t>
  </si>
  <si>
    <t>3303052002</t>
  </si>
  <si>
    <t>3303052004</t>
  </si>
  <si>
    <t>3303061011</t>
  </si>
  <si>
    <t>3303061012</t>
  </si>
  <si>
    <t>3303061013</t>
  </si>
  <si>
    <t>3303062001</t>
  </si>
  <si>
    <t>3303062002</t>
  </si>
  <si>
    <t>3303062003</t>
  </si>
  <si>
    <t>3303062004</t>
  </si>
  <si>
    <t>3303062005</t>
  </si>
  <si>
    <t>3303062006</t>
  </si>
  <si>
    <t>3303062007</t>
  </si>
  <si>
    <t>3303062008</t>
  </si>
  <si>
    <t>3303062009</t>
  </si>
  <si>
    <t>3303062010</t>
  </si>
  <si>
    <t>3303062014</t>
  </si>
  <si>
    <t>3303062015</t>
  </si>
  <si>
    <t>3303062016</t>
  </si>
  <si>
    <t>3303062017</t>
  </si>
  <si>
    <t>3303072001</t>
  </si>
  <si>
    <t>3303072002</t>
  </si>
  <si>
    <t>3303072003</t>
  </si>
  <si>
    <t>3303072004</t>
  </si>
  <si>
    <t>3303072005</t>
  </si>
  <si>
    <t>3303072006</t>
  </si>
  <si>
    <t>3303072007</t>
  </si>
  <si>
    <t>3303072008</t>
  </si>
  <si>
    <t>3303072009</t>
  </si>
  <si>
    <t>3303072010</t>
  </si>
  <si>
    <t>3303072011</t>
  </si>
  <si>
    <t>3303072012</t>
  </si>
  <si>
    <t>3303072013</t>
  </si>
  <si>
    <t>3303072014</t>
  </si>
  <si>
    <t>3303082001</t>
  </si>
  <si>
    <t>3303082002</t>
  </si>
  <si>
    <t>3303082003</t>
  </si>
  <si>
    <t>3303082004</t>
  </si>
  <si>
    <t>3303082005</t>
  </si>
  <si>
    <t>3303082006</t>
  </si>
  <si>
    <t>3303082007</t>
  </si>
  <si>
    <t>3303082008</t>
  </si>
  <si>
    <t>3303082009</t>
  </si>
  <si>
    <t>3303082010</t>
  </si>
  <si>
    <t>3303082011</t>
  </si>
  <si>
    <t>3303082012</t>
  </si>
  <si>
    <t>3303082013</t>
  </si>
  <si>
    <t>3303082014</t>
  </si>
  <si>
    <t>3303082015</t>
  </si>
  <si>
    <t>3303082016</t>
  </si>
  <si>
    <t>3303082017</t>
  </si>
  <si>
    <t>3303082018</t>
  </si>
  <si>
    <t>3303082019</t>
  </si>
  <si>
    <t>3303092001</t>
  </si>
  <si>
    <t>3303092002</t>
  </si>
  <si>
    <t>3303092003</t>
  </si>
  <si>
    <t>3303092004</t>
  </si>
  <si>
    <t>3303092005</t>
  </si>
  <si>
    <t>3303092006</t>
  </si>
  <si>
    <t>3303092007</t>
  </si>
  <si>
    <t>3303092008</t>
  </si>
  <si>
    <t>3303092009</t>
  </si>
  <si>
    <t>3303092010</t>
  </si>
  <si>
    <t>3303092011</t>
  </si>
  <si>
    <t>3303092012</t>
  </si>
  <si>
    <t>3303092013</t>
  </si>
  <si>
    <t>3303092014</t>
  </si>
  <si>
    <t>3303092015</t>
  </si>
  <si>
    <t>3303092016</t>
  </si>
  <si>
    <t>3303102001</t>
  </si>
  <si>
    <t>3303102002</t>
  </si>
  <si>
    <t>3303102003</t>
  </si>
  <si>
    <t>3303102004</t>
  </si>
  <si>
    <t>3303102005</t>
  </si>
  <si>
    <t>3303102006</t>
  </si>
  <si>
    <t>3303102007</t>
  </si>
  <si>
    <t>3303112001</t>
  </si>
  <si>
    <t>3303112002</t>
  </si>
  <si>
    <t>3303112003</t>
  </si>
  <si>
    <t>3303112004</t>
  </si>
  <si>
    <t>3303112005</t>
  </si>
  <si>
    <t>3303112006</t>
  </si>
  <si>
    <t>3303112007</t>
  </si>
  <si>
    <t>3303112008</t>
  </si>
  <si>
    <t>3303112009</t>
  </si>
  <si>
    <t>3303112010</t>
  </si>
  <si>
    <t>3303112012</t>
  </si>
  <si>
    <t>3303112013</t>
  </si>
  <si>
    <t>3303112014</t>
  </si>
  <si>
    <t>3303122001</t>
  </si>
  <si>
    <t>3303122002</t>
  </si>
  <si>
    <t>3303122003</t>
  </si>
  <si>
    <t>3303122004</t>
  </si>
  <si>
    <t>3303122005</t>
  </si>
  <si>
    <t>3303122006</t>
  </si>
  <si>
    <t>3303122007</t>
  </si>
  <si>
    <t>3303122008</t>
  </si>
  <si>
    <t>3303122009</t>
  </si>
  <si>
    <t>3303122010</t>
  </si>
  <si>
    <t>3303122011</t>
  </si>
  <si>
    <t>3303132001</t>
  </si>
  <si>
    <t>3303132002</t>
  </si>
  <si>
    <t>3303132003</t>
  </si>
  <si>
    <t>3303132004</t>
  </si>
  <si>
    <t>3303132005</t>
  </si>
  <si>
    <t>3303132006</t>
  </si>
  <si>
    <t>3303132007</t>
  </si>
  <si>
    <t>3303132008</t>
  </si>
  <si>
    <t>3303132009</t>
  </si>
  <si>
    <t>3303132010</t>
  </si>
  <si>
    <t>3303132011</t>
  </si>
  <si>
    <t>3303132012</t>
  </si>
  <si>
    <t>KEMANGKON</t>
  </si>
  <si>
    <t>KEDUNGBENDA</t>
  </si>
  <si>
    <t>BOKOL</t>
  </si>
  <si>
    <t>PELUMUTAN</t>
  </si>
  <si>
    <t>MAJATENGAH</t>
  </si>
  <si>
    <t>KEDUNGLEGOK</t>
  </si>
  <si>
    <t>PANICAN</t>
  </si>
  <si>
    <t>BAKULAN</t>
  </si>
  <si>
    <t>KARANGKEMIRI</t>
  </si>
  <si>
    <t>PEGANDEKAN</t>
  </si>
  <si>
    <t>SENON</t>
  </si>
  <si>
    <t>SUMILIR</t>
  </si>
  <si>
    <t>KALIALANG</t>
  </si>
  <si>
    <t>KARANGTENGAH</t>
  </si>
  <si>
    <t>MUNTANG</t>
  </si>
  <si>
    <t>GAMBARSARI</t>
  </si>
  <si>
    <t>TOYAREKA</t>
  </si>
  <si>
    <t>JETIS</t>
  </si>
  <si>
    <t>MAJASEM</t>
  </si>
  <si>
    <t>BUKATEJA</t>
  </si>
  <si>
    <t>TIDU</t>
  </si>
  <si>
    <t>WIRASABA</t>
  </si>
  <si>
    <t>KEMBANGAN</t>
  </si>
  <si>
    <t>CIPAWON</t>
  </si>
  <si>
    <t>KARANGCENGIS</t>
  </si>
  <si>
    <t>KARANGGEDANG</t>
  </si>
  <si>
    <t>KARANGNANGKA</t>
  </si>
  <si>
    <t>KUTAWIS</t>
  </si>
  <si>
    <t>KEBUTUH</t>
  </si>
  <si>
    <t>PENARUBAN</t>
  </si>
  <si>
    <t>KEDUNGJATI</t>
  </si>
  <si>
    <t>MAJASARI</t>
  </si>
  <si>
    <t>BAJONG</t>
  </si>
  <si>
    <t>KEJOBONG</t>
  </si>
  <si>
    <t>BANDINGAN</t>
  </si>
  <si>
    <t>LAMUK</t>
  </si>
  <si>
    <t>SOKANEGARA</t>
  </si>
  <si>
    <t>GUMIWANG</t>
  </si>
  <si>
    <t>KRENCENG</t>
  </si>
  <si>
    <t>NANGKASAWIT</t>
  </si>
  <si>
    <t>PANDANSARI</t>
  </si>
  <si>
    <t>LANGGAR</t>
  </si>
  <si>
    <t>TIMBANG</t>
  </si>
  <si>
    <t>NANGKOD</t>
  </si>
  <si>
    <t>KEDARPAN</t>
  </si>
  <si>
    <t>PANGEMPON</t>
  </si>
  <si>
    <t>KALIGONDANG</t>
  </si>
  <si>
    <t>LAMONGAN</t>
  </si>
  <si>
    <t>TEJASARI</t>
  </si>
  <si>
    <t>CILAPAR</t>
  </si>
  <si>
    <t>PENOLIH</t>
  </si>
  <si>
    <t>SINDURAJA</t>
  </si>
  <si>
    <t>SELAKAMBANG</t>
  </si>
  <si>
    <t>SELANEGARA</t>
  </si>
  <si>
    <t>BRECEK</t>
  </si>
  <si>
    <t>SEMPOR LOR</t>
  </si>
  <si>
    <t>KALIKAJAR</t>
  </si>
  <si>
    <t>KEMBARAN WETAN</t>
  </si>
  <si>
    <t>SLINGA</t>
  </si>
  <si>
    <t>ARENAN</t>
  </si>
  <si>
    <t>SIDANEGARA</t>
  </si>
  <si>
    <t>PAGERANDONG</t>
  </si>
  <si>
    <t>SIDAREJA</t>
  </si>
  <si>
    <t>BOJONG</t>
  </si>
  <si>
    <t>KEDUNGMENJANGAN</t>
  </si>
  <si>
    <t>BANCAR</t>
  </si>
  <si>
    <t>PURBALINGGA WETAN</t>
  </si>
  <si>
    <t>PENAMBONGAN</t>
  </si>
  <si>
    <t>PURBALINGGA KIDUL</t>
  </si>
  <si>
    <t>KANDANGGAMPANG</t>
  </si>
  <si>
    <t>PURBALINGGA KULON</t>
  </si>
  <si>
    <t>PURBALINGGA LOR</t>
  </si>
  <si>
    <t>KEMBARAN KULON</t>
  </si>
  <si>
    <t>WIRASANA</t>
  </si>
  <si>
    <t>TOYAREJA</t>
  </si>
  <si>
    <t>JATISABA</t>
  </si>
  <si>
    <t>MEWEK</t>
  </si>
  <si>
    <t>KARANGMANYAR</t>
  </si>
  <si>
    <t>KALIKABONG</t>
  </si>
  <si>
    <t>JOMPO</t>
  </si>
  <si>
    <t>RABAK</t>
  </si>
  <si>
    <t>BLATER</t>
  </si>
  <si>
    <t>MANDURAGA</t>
  </si>
  <si>
    <t>KARANGSARI</t>
  </si>
  <si>
    <t>KALIMANAH KULON</t>
  </si>
  <si>
    <t>SIDAKANGEN</t>
  </si>
  <si>
    <t>KARANGPETIR</t>
  </si>
  <si>
    <t>KALIMANAH WETAN</t>
  </si>
  <si>
    <t>GRECOL</t>
  </si>
  <si>
    <t>SELABAYA</t>
  </si>
  <si>
    <t>KLAPASAWIT</t>
  </si>
  <si>
    <t>KEDUNGWULUH</t>
  </si>
  <si>
    <t>BABAKAN</t>
  </si>
  <si>
    <t>KUTASARI</t>
  </si>
  <si>
    <t>KARANGLEWAS</t>
  </si>
  <si>
    <t>MUNJUL</t>
  </si>
  <si>
    <t>SUMINGKIR</t>
  </si>
  <si>
    <t>MERI</t>
  </si>
  <si>
    <t>KARANGKLESEM</t>
  </si>
  <si>
    <t>KARANGREJA</t>
  </si>
  <si>
    <t>KARANGAREN</t>
  </si>
  <si>
    <t>LIMBANGAN</t>
  </si>
  <si>
    <t>CENDANA</t>
  </si>
  <si>
    <t>CANDIWULAN</t>
  </si>
  <si>
    <t>KARANGCEGAK</t>
  </si>
  <si>
    <t>CANDINATA</t>
  </si>
  <si>
    <t>KARANGJENGKOL</t>
  </si>
  <si>
    <t>MREBET</t>
  </si>
  <si>
    <t>KARANGTURI</t>
  </si>
  <si>
    <t>ONJE</t>
  </si>
  <si>
    <t>SINDANG</t>
  </si>
  <si>
    <t>TANGKISAN</t>
  </si>
  <si>
    <t>KRADENAN</t>
  </si>
  <si>
    <t>LAMBUR</t>
  </si>
  <si>
    <t>SELAGANGGENG</t>
  </si>
  <si>
    <t>MANGUNEGARA</t>
  </si>
  <si>
    <t>SERAYU KARANGANYAR</t>
  </si>
  <si>
    <t>SERAYU LARANGAN</t>
  </si>
  <si>
    <t>CAMPAKOAH</t>
  </si>
  <si>
    <t>CIPAKU</t>
  </si>
  <si>
    <t>BINANGUN</t>
  </si>
  <si>
    <t>PENGALUSAN</t>
  </si>
  <si>
    <t>SANGKANAYU</t>
  </si>
  <si>
    <t>BOBOTSARI</t>
  </si>
  <si>
    <t>GANDASULI</t>
  </si>
  <si>
    <t>KALAPACUNG</t>
  </si>
  <si>
    <t>KARANGMALANG</t>
  </si>
  <si>
    <t>BANJARSARI</t>
  </si>
  <si>
    <t>MAJAPURA</t>
  </si>
  <si>
    <t>KARANGDUREN</t>
  </si>
  <si>
    <t>PAKUNCEN</t>
  </si>
  <si>
    <t>KARANGTALUN</t>
  </si>
  <si>
    <t>GUNUNGKARANG</t>
  </si>
  <si>
    <t>TALAGENING</t>
  </si>
  <si>
    <t>TLAGAYASA</t>
  </si>
  <si>
    <t>DAGAN</t>
  </si>
  <si>
    <t>PALUMBUNGAN</t>
  </si>
  <si>
    <t>LIMBASARI</t>
  </si>
  <si>
    <t>PALUMBUNGAN WETAN</t>
  </si>
  <si>
    <t>SERANG</t>
  </si>
  <si>
    <t>KUTABAWA</t>
  </si>
  <si>
    <t>SIWARAK</t>
  </si>
  <si>
    <t>TLAHAB LOR</t>
  </si>
  <si>
    <t>TLAHAB KIDUL</t>
  </si>
  <si>
    <t>GONDANG</t>
  </si>
  <si>
    <t>KARANGANYAR</t>
  </si>
  <si>
    <t>PONJEN</t>
  </si>
  <si>
    <t>BUARA</t>
  </si>
  <si>
    <t>BRAKAS</t>
  </si>
  <si>
    <t>BUNGKANEL</t>
  </si>
  <si>
    <t>LUMPANG</t>
  </si>
  <si>
    <t>KABUNDERAN</t>
  </si>
  <si>
    <t>JAMBUDESA</t>
  </si>
  <si>
    <t>MARIBAYA</t>
  </si>
  <si>
    <t>BANJARKERTA</t>
  </si>
  <si>
    <t>KALIJARAN</t>
  </si>
  <si>
    <t>KALIORI</t>
  </si>
  <si>
    <t>PEPEDAN</t>
  </si>
  <si>
    <t>PEKIRINGAN</t>
  </si>
  <si>
    <t>GRANTUNG</t>
  </si>
  <si>
    <t>RAJAWANA</t>
  </si>
  <si>
    <t>TAJUG</t>
  </si>
  <si>
    <t>TAMANSARI</t>
  </si>
  <si>
    <t>BALERAKSA</t>
  </si>
  <si>
    <t>TUNJUNGMULI</t>
  </si>
  <si>
    <t>KRAMAT</t>
  </si>
  <si>
    <t>SIRAU</t>
  </si>
  <si>
    <t>WLAHAR</t>
  </si>
  <si>
    <t>BANTARBARANG</t>
  </si>
  <si>
    <t>KARANGBAWANG</t>
  </si>
  <si>
    <t>GUNUNGWULED</t>
  </si>
  <si>
    <t>LOSARI</t>
  </si>
  <si>
    <t>BODASKARANGJATI</t>
  </si>
  <si>
    <t>WANOGARA WETAN</t>
  </si>
  <si>
    <t>WANOGARA KULON</t>
  </si>
  <si>
    <t>MAKAM</t>
  </si>
  <si>
    <t>SUMAMPIR</t>
  </si>
  <si>
    <t>TANALUM</t>
  </si>
  <si>
    <t>PANUSUPAN</t>
  </si>
  <si>
    <t>3303142001</t>
  </si>
  <si>
    <t>3303142002</t>
  </si>
  <si>
    <t>3303142003</t>
  </si>
  <si>
    <t>3303142004</t>
  </si>
  <si>
    <t>3303142005</t>
  </si>
  <si>
    <t>3303142006</t>
  </si>
  <si>
    <t>3303142007</t>
  </si>
  <si>
    <t>3303142008</t>
  </si>
  <si>
    <t>3303142009</t>
  </si>
  <si>
    <t>3303142010</t>
  </si>
  <si>
    <t>3303142011</t>
  </si>
  <si>
    <t>3303142012</t>
  </si>
  <si>
    <t>3303142013</t>
  </si>
  <si>
    <t>3303151004</t>
  </si>
  <si>
    <t>3303152001</t>
  </si>
  <si>
    <t>3303152002</t>
  </si>
  <si>
    <t>3303152003</t>
  </si>
  <si>
    <t>3303152005</t>
  </si>
  <si>
    <t>3303152006</t>
  </si>
  <si>
    <t>3303152007</t>
  </si>
  <si>
    <t>3303152008</t>
  </si>
  <si>
    <t>3303152009</t>
  </si>
  <si>
    <t>3303152010</t>
  </si>
  <si>
    <t>3303152011</t>
  </si>
  <si>
    <t>3303152012</t>
  </si>
  <si>
    <t>3303152013</t>
  </si>
  <si>
    <t>3303152014</t>
  </si>
  <si>
    <t>3303162001</t>
  </si>
  <si>
    <t>3303162002</t>
  </si>
  <si>
    <t>3303162003</t>
  </si>
  <si>
    <t>3303162004</t>
  </si>
  <si>
    <t>3303162005</t>
  </si>
  <si>
    <t>3303162006</t>
  </si>
  <si>
    <t>3303162007</t>
  </si>
  <si>
    <t>3303162008</t>
  </si>
  <si>
    <t>3303162009</t>
  </si>
  <si>
    <t>3303172001</t>
  </si>
  <si>
    <t>3303172002</t>
  </si>
  <si>
    <t>3303172003</t>
  </si>
  <si>
    <t>3303172004</t>
  </si>
  <si>
    <t>3303172005</t>
  </si>
  <si>
    <t>3303172006</t>
  </si>
  <si>
    <t>3303182001</t>
  </si>
  <si>
    <t>3303182002</t>
  </si>
  <si>
    <t>3303182003</t>
  </si>
  <si>
    <t>3303182004</t>
  </si>
  <si>
    <t>3303182005</t>
  </si>
  <si>
    <t>3303182006</t>
  </si>
  <si>
    <t>3303182007</t>
  </si>
  <si>
    <t>3303182008</t>
  </si>
  <si>
    <t>3303182009</t>
  </si>
  <si>
    <t>3303182010</t>
  </si>
  <si>
    <t>3303182011</t>
  </si>
  <si>
    <t>BOJONGSARI</t>
  </si>
  <si>
    <t>BROBOT</t>
  </si>
  <si>
    <t>GEMBONG</t>
  </si>
  <si>
    <t>GALUH</t>
  </si>
  <si>
    <t>BANJARAN</t>
  </si>
  <si>
    <t>PATEMON</t>
  </si>
  <si>
    <t>KAJONGAN</t>
  </si>
  <si>
    <t>KARANGBANJAR</t>
  </si>
  <si>
    <t>BEJI</t>
  </si>
  <si>
    <t>PAGEDANGAN</t>
  </si>
  <si>
    <t>PEKALONGAN</t>
  </si>
  <si>
    <t>METENGGENG</t>
  </si>
  <si>
    <t>BUMISARI</t>
  </si>
  <si>
    <t>PADAMARA</t>
  </si>
  <si>
    <t>KARANGSENTUL</t>
  </si>
  <si>
    <t>KARANGPULE</t>
  </si>
  <si>
    <t>SOKAWERA</t>
  </si>
  <si>
    <t>KARANGJAMBE</t>
  </si>
  <si>
    <t>BOJANEGARA</t>
  </si>
  <si>
    <t>GEMURUH</t>
  </si>
  <si>
    <t>DAWUHAN</t>
  </si>
  <si>
    <t>PRIGI</t>
  </si>
  <si>
    <t>PURBAYASA</t>
  </si>
  <si>
    <t>KALITINGGAR</t>
  </si>
  <si>
    <t>MIPIRAN</t>
  </si>
  <si>
    <t>KARANGGAMBAS</t>
  </si>
  <si>
    <t>KALITINGGAR KIDUL</t>
  </si>
  <si>
    <t>PENGADEGAN</t>
  </si>
  <si>
    <t>PANUNGGALAN</t>
  </si>
  <si>
    <t>LARANGAN</t>
  </si>
  <si>
    <t>PASUNGGINGAN</t>
  </si>
  <si>
    <t>KARANGJOHO</t>
  </si>
  <si>
    <t>BEDAGAS</t>
  </si>
  <si>
    <t>TUMANGGAL</t>
  </si>
  <si>
    <t>TEGALPINGEN</t>
  </si>
  <si>
    <t>TETEL</t>
  </si>
  <si>
    <t>KARANGJAMBU</t>
  </si>
  <si>
    <t>PURBASARI</t>
  </si>
  <si>
    <t>SIRANDU</t>
  </si>
  <si>
    <t>SANGUWATANG</t>
  </si>
  <si>
    <t>JINGKANG</t>
  </si>
  <si>
    <t>DANASARI</t>
  </si>
  <si>
    <t>KERTANEGARA</t>
  </si>
  <si>
    <t>KRANGEAN</t>
  </si>
  <si>
    <t>DARMA</t>
  </si>
  <si>
    <t>LANGKAP</t>
  </si>
  <si>
    <t>ADIARSA</t>
  </si>
  <si>
    <t>KARANGASEM</t>
  </si>
  <si>
    <t>KARANGPUCUNG</t>
  </si>
  <si>
    <t>CONDONG</t>
  </si>
  <si>
    <t>KASIH</t>
  </si>
  <si>
    <t>MERGASANA</t>
  </si>
  <si>
    <t>Jumlah</t>
  </si>
  <si>
    <t>Kepemilikan Akta Kelahiran 17 Tahun</t>
  </si>
  <si>
    <t>330301. KECAMATAN KEMANGKON</t>
  </si>
  <si>
    <t>330302. KECAMATAN BUKATEJA</t>
  </si>
  <si>
    <t>330303. KECAMATAN KEJOBONG</t>
  </si>
  <si>
    <t>330304. KECAMATAN KALIGONDANG</t>
  </si>
  <si>
    <t>330305. KECAMATAN PURBALINGGA</t>
  </si>
  <si>
    <t>330306. KECAMATAN KALIMANAH</t>
  </si>
  <si>
    <t>330307. KECAMATAN KUTASARI</t>
  </si>
  <si>
    <t>330308. KECAMATAN MREBET</t>
  </si>
  <si>
    <t>330309. KECAMATAN BOBOTSARI</t>
  </si>
  <si>
    <t>330310. KECAMATAN KARANGREJA</t>
  </si>
  <si>
    <t>330311. KECAMATAN KARANGANYAR</t>
  </si>
  <si>
    <t>330312. KECAMATAN KARANGMONCOL</t>
  </si>
  <si>
    <t>330313. KECAMATAN REMBANG</t>
  </si>
  <si>
    <t>330314. KECAMATAN BOJONGSARI</t>
  </si>
  <si>
    <t>330315. KECAMATAN PADAMARA</t>
  </si>
  <si>
    <t>330316. KECAMATAN PENGADEGAN</t>
  </si>
  <si>
    <t>330317. KECAMATAN KARANGJAMBU</t>
  </si>
  <si>
    <t>330318. KECAMATAN KERTANEGARA</t>
  </si>
  <si>
    <t>Kabupaten/Kota : 33.03 PURBALINGGA</t>
  </si>
  <si>
    <t>No</t>
  </si>
  <si>
    <t>Kecamatan</t>
  </si>
  <si>
    <t>Kode</t>
  </si>
  <si>
    <t>Nama</t>
  </si>
  <si>
    <t>33.03.01</t>
  </si>
  <si>
    <t>33.03.02</t>
  </si>
  <si>
    <t>33.03.03</t>
  </si>
  <si>
    <t>33.03.04</t>
  </si>
  <si>
    <t>33.03.05</t>
  </si>
  <si>
    <t>PURBALINGGA</t>
  </si>
  <si>
    <t>33.03.06</t>
  </si>
  <si>
    <t>KALIMANAH</t>
  </si>
  <si>
    <t>33.03.07</t>
  </si>
  <si>
    <t>33.03.08</t>
  </si>
  <si>
    <t>33.03.09</t>
  </si>
  <si>
    <t>33.03.10</t>
  </si>
  <si>
    <t>33.03.11</t>
  </si>
  <si>
    <t>33.03.12</t>
  </si>
  <si>
    <t>KARANGMONCOL</t>
  </si>
  <si>
    <t>33.03.13</t>
  </si>
  <si>
    <t>REMBANG</t>
  </si>
  <si>
    <t>33.03.14</t>
  </si>
  <si>
    <t>33.03.15</t>
  </si>
  <si>
    <t>33.03.16</t>
  </si>
  <si>
    <t>33.03.17</t>
  </si>
  <si>
    <t>33.03.18</t>
  </si>
  <si>
    <t>Memiliki</t>
  </si>
  <si>
    <t>n</t>
  </si>
  <si>
    <t>%</t>
  </si>
  <si>
    <t>Jumlah Penduduk</t>
  </si>
  <si>
    <t>Presentase Kepemilikan Akta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</si>
</sst>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64" formatCode="#,##0;[Red]#,##0"/>
  </numFmts>
  <fonts count="7" x14ac:knownFonts="1">
    <font>
      <sz val="11"/>
      <color theme="1"/>
      <name val="Calibri"/>
      <family val="2"/>
    </font>
    <font>
      <sz val="11"/>
      <color theme="1"/>
      <name val="Calibri"/>
      <family val="2"/>
    </font>
    <font>
      <sz val="12"/>
      <color theme="1"/>
      <name val="Cambria"/>
      <family val="1"/>
      <scheme val="major"/>
    </font>
    <font>
      <b/>
      <sz val="10"/>
      <color rgb="FF000000"/>
      <name val="Bookman Old Style"/>
      <family val="1"/>
    </font>
    <font>
      <sz val="10"/>
      <color rgb="FF000000"/>
      <name val="Bookman Old Style"/>
      <family val="1"/>
    </font>
    <font>
      <sz val="12"/>
      <color indexed="8"/>
      <name val="Cambria"/>
      <family val="1"/>
    </font>
    <font>
      <sz val="12"/>
      <color theme="1"/>
      <name val="Cambria"/>
      <family val="1"/>
    </font>
  </fonts>
  <fills count="8">
    <fill>
      <patternFill patternType="none"/>
    </fill>
    <fill>
      <patternFill patternType="gray125"/>
    </fill>
    <fill>
      <patternFill patternType="solid">
        <fgColor rgb="FF73A7FD"/>
        <bgColor indexed="64"/>
      </patternFill>
    </fill>
    <fill>
      <patternFill patternType="solid">
        <fgColor rgb="FFFFDA46"/>
        <bgColor indexed="64"/>
      </patternFill>
    </fill>
    <fill>
      <patternFill patternType="solid">
        <fgColor rgb="FFBAD3FE"/>
        <bgColor indexed="64"/>
      </patternFill>
    </fill>
    <fill>
      <patternFill patternType="solid">
        <fgColor rgb="FF8080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164" fontId="2" fillId="0" borderId="1" xfId="1" applyNumberFormat="1" applyFont="1" applyBorder="1" applyAlignment="1">
      <alignment horizontal="center"/>
    </xf>
    <xf numFmtId="164" fontId="2" fillId="0" borderId="0" xfId="1" applyNumberFormat="1" applyFont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4" fillId="4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5" fillId="6" borderId="2" xfId="0" applyFont="1" applyFill="1" applyBorder="1" applyAlignment="1">
      <alignment horizontal="center" wrapText="1"/>
    </xf>
    <xf numFmtId="0" fontId="5" fillId="6" borderId="2" xfId="0" applyFont="1" applyFill="1" applyBorder="1" applyAlignment="1">
      <alignment horizontal="left" wrapText="1"/>
    </xf>
    <xf numFmtId="3" fontId="5" fillId="6" borderId="2" xfId="0" applyNumberFormat="1" applyFont="1" applyFill="1" applyBorder="1" applyAlignment="1">
      <alignment horizontal="center" wrapText="1"/>
    </xf>
    <xf numFmtId="3" fontId="3" fillId="7" borderId="1" xfId="0" applyNumberFormat="1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left" wrapText="1"/>
    </xf>
    <xf numFmtId="3" fontId="5" fillId="6" borderId="9" xfId="0" applyNumberFormat="1" applyFont="1" applyFill="1" applyBorder="1" applyAlignment="1">
      <alignment horizontal="center" wrapText="1"/>
    </xf>
    <xf numFmtId="3" fontId="6" fillId="0" borderId="1" xfId="0" applyNumberFormat="1" applyFont="1" applyBorder="1" applyAlignment="1">
      <alignment horizontal="center"/>
    </xf>
    <xf numFmtId="4" fontId="5" fillId="6" borderId="1" xfId="0" applyNumberFormat="1" applyFont="1" applyFill="1" applyBorder="1" applyAlignment="1">
      <alignment horizontal="center" wrapText="1"/>
    </xf>
    <xf numFmtId="4" fontId="5" fillId="6" borderId="8" xfId="0" applyNumberFormat="1" applyFont="1" applyFill="1" applyBorder="1" applyAlignment="1">
      <alignment horizontal="center" wrapText="1"/>
    </xf>
    <xf numFmtId="4" fontId="5" fillId="6" borderId="2" xfId="0" applyNumberFormat="1" applyFont="1" applyFill="1" applyBorder="1" applyAlignment="1">
      <alignment horizontal="center" wrapText="1"/>
    </xf>
    <xf numFmtId="4" fontId="3" fillId="3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2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right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 wrapText="1"/>
    </xf>
    <xf numFmtId="0" fontId="4" fillId="5" borderId="6" xfId="0" applyFont="1" applyFill="1" applyBorder="1" applyAlignment="1">
      <alignment horizontal="center" vertical="center" wrapText="1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12"/>
  <sheetViews>
    <sheetView tabSelected="1" workbookViewId="0">
      <selection activeCell="D10" sqref="D10"/>
    </sheetView>
  </sheetViews>
  <sheetFormatPr defaultColWidth="9.109375" defaultRowHeight="15" x14ac:dyDescent="0.25"/>
  <cols>
    <col min="1" max="1" width="16.44140625" style="2" customWidth="1"/>
    <col min="2" max="2" width="32" style="2" customWidth="1"/>
    <col min="3" max="6" width="23.109375" style="1" customWidth="1"/>
    <col min="7" max="16384" width="9.109375" style="2"/>
  </cols>
  <sheetData>
    <row r="1" spans="1:6" x14ac:dyDescent="0.25">
      <c r="A1" s="23" t="s">
        <v>477</v>
      </c>
      <c r="B1" s="23"/>
      <c r="C1" s="23"/>
      <c r="D1" s="23"/>
      <c r="E1" s="23"/>
      <c r="F1" s="23"/>
    </row>
    <row r="2" spans="1:6" x14ac:dyDescent="0.25">
      <c r="A2" s="1"/>
      <c r="B2" s="1"/>
    </row>
    <row r="3" spans="1:6" x14ac:dyDescent="0.25">
      <c r="A3" s="2" t="s">
        <v>478</v>
      </c>
    </row>
    <row r="4" spans="1:6" s="1" customFormat="1" x14ac:dyDescent="0.25">
      <c r="A4" s="3" t="s">
        <v>0</v>
      </c>
      <c r="B4" s="3" t="s">
        <v>1</v>
      </c>
      <c r="C4" s="3" t="s">
        <v>2</v>
      </c>
      <c r="D4" s="3" t="s">
        <v>3</v>
      </c>
      <c r="E4" s="3" t="s">
        <v>4</v>
      </c>
      <c r="F4" s="3" t="s">
        <v>5</v>
      </c>
    </row>
    <row r="5" spans="1:6" x14ac:dyDescent="0.25">
      <c r="A5" s="4" t="s">
        <v>6</v>
      </c>
      <c r="B5" s="4" t="s">
        <v>193</v>
      </c>
      <c r="C5" s="5">
        <v>1256</v>
      </c>
      <c r="D5" s="5">
        <v>81</v>
      </c>
      <c r="E5" s="5">
        <v>1337</v>
      </c>
      <c r="F5" s="3">
        <v>93.94</v>
      </c>
    </row>
    <row r="6" spans="1:6" x14ac:dyDescent="0.25">
      <c r="A6" s="4" t="s">
        <v>7</v>
      </c>
      <c r="B6" s="4" t="s">
        <v>194</v>
      </c>
      <c r="C6" s="5">
        <v>599</v>
      </c>
      <c r="D6" s="5">
        <v>21</v>
      </c>
      <c r="E6" s="5">
        <v>620</v>
      </c>
      <c r="F6" s="3">
        <v>96.61</v>
      </c>
    </row>
    <row r="7" spans="1:6" x14ac:dyDescent="0.25">
      <c r="A7" s="4" t="s">
        <v>8</v>
      </c>
      <c r="B7" s="4" t="s">
        <v>195</v>
      </c>
      <c r="C7" s="5">
        <v>968</v>
      </c>
      <c r="D7" s="5">
        <v>23</v>
      </c>
      <c r="E7" s="5">
        <v>991</v>
      </c>
      <c r="F7" s="3">
        <v>97.68</v>
      </c>
    </row>
    <row r="8" spans="1:6" x14ac:dyDescent="0.25">
      <c r="A8" s="4" t="s">
        <v>9</v>
      </c>
      <c r="B8" s="4" t="s">
        <v>196</v>
      </c>
      <c r="C8" s="5">
        <v>1032</v>
      </c>
      <c r="D8" s="5">
        <v>27</v>
      </c>
      <c r="E8" s="5">
        <v>1059</v>
      </c>
      <c r="F8" s="3">
        <v>97.45</v>
      </c>
    </row>
    <row r="9" spans="1:6" x14ac:dyDescent="0.25">
      <c r="A9" s="4" t="s">
        <v>10</v>
      </c>
      <c r="B9" s="4" t="s">
        <v>197</v>
      </c>
      <c r="C9" s="5">
        <v>900</v>
      </c>
      <c r="D9" s="5">
        <v>37</v>
      </c>
      <c r="E9" s="5">
        <v>937</v>
      </c>
      <c r="F9" s="3">
        <v>96.05</v>
      </c>
    </row>
    <row r="10" spans="1:6" x14ac:dyDescent="0.25">
      <c r="A10" s="4" t="s">
        <v>11</v>
      </c>
      <c r="B10" s="4" t="s">
        <v>192</v>
      </c>
      <c r="C10" s="5">
        <v>1156</v>
      </c>
      <c r="D10" s="5">
        <v>55</v>
      </c>
      <c r="E10" s="5">
        <v>1211</v>
      </c>
      <c r="F10" s="3">
        <v>95.46</v>
      </c>
    </row>
    <row r="11" spans="1:6" x14ac:dyDescent="0.25">
      <c r="A11" s="4" t="s">
        <v>12</v>
      </c>
      <c r="B11" s="4" t="s">
        <v>198</v>
      </c>
      <c r="C11" s="5">
        <v>1386</v>
      </c>
      <c r="D11" s="5">
        <v>84</v>
      </c>
      <c r="E11" s="5">
        <v>1470</v>
      </c>
      <c r="F11" s="3">
        <v>94.29</v>
      </c>
    </row>
    <row r="12" spans="1:6" x14ac:dyDescent="0.25">
      <c r="A12" s="4" t="s">
        <v>13</v>
      </c>
      <c r="B12" s="4" t="s">
        <v>199</v>
      </c>
      <c r="C12" s="5">
        <v>509</v>
      </c>
      <c r="D12" s="5">
        <v>31</v>
      </c>
      <c r="E12" s="5">
        <v>540</v>
      </c>
      <c r="F12" s="3">
        <v>94.26</v>
      </c>
    </row>
    <row r="13" spans="1:6" x14ac:dyDescent="0.25">
      <c r="A13" s="4" t="s">
        <v>14</v>
      </c>
      <c r="B13" s="4" t="s">
        <v>200</v>
      </c>
      <c r="C13" s="5">
        <v>523</v>
      </c>
      <c r="D13" s="5">
        <v>23</v>
      </c>
      <c r="E13" s="5">
        <v>546</v>
      </c>
      <c r="F13" s="3">
        <v>95.79</v>
      </c>
    </row>
    <row r="14" spans="1:6" x14ac:dyDescent="0.25">
      <c r="A14" s="4" t="s">
        <v>15</v>
      </c>
      <c r="B14" s="4" t="s">
        <v>201</v>
      </c>
      <c r="C14" s="5">
        <v>737</v>
      </c>
      <c r="D14" s="5">
        <v>18</v>
      </c>
      <c r="E14" s="5">
        <v>755</v>
      </c>
      <c r="F14" s="3">
        <v>97.62</v>
      </c>
    </row>
    <row r="15" spans="1:6" x14ac:dyDescent="0.25">
      <c r="A15" s="4" t="s">
        <v>16</v>
      </c>
      <c r="B15" s="4" t="s">
        <v>202</v>
      </c>
      <c r="C15" s="5">
        <v>1270</v>
      </c>
      <c r="D15" s="5">
        <v>58</v>
      </c>
      <c r="E15" s="5">
        <v>1328</v>
      </c>
      <c r="F15" s="3">
        <v>95.63</v>
      </c>
    </row>
    <row r="16" spans="1:6" x14ac:dyDescent="0.25">
      <c r="A16" s="4" t="s">
        <v>17</v>
      </c>
      <c r="B16" s="4" t="s">
        <v>203</v>
      </c>
      <c r="C16" s="5">
        <v>484</v>
      </c>
      <c r="D16" s="5">
        <v>16</v>
      </c>
      <c r="E16" s="5">
        <v>500</v>
      </c>
      <c r="F16" s="3">
        <v>96.8</v>
      </c>
    </row>
    <row r="17" spans="1:6" x14ac:dyDescent="0.25">
      <c r="A17" s="4" t="s">
        <v>18</v>
      </c>
      <c r="B17" s="4" t="s">
        <v>204</v>
      </c>
      <c r="C17" s="5">
        <v>364</v>
      </c>
      <c r="D17" s="5">
        <v>9</v>
      </c>
      <c r="E17" s="5">
        <v>373</v>
      </c>
      <c r="F17" s="3">
        <v>97.59</v>
      </c>
    </row>
    <row r="18" spans="1:6" x14ac:dyDescent="0.25">
      <c r="A18" s="4" t="s">
        <v>19</v>
      </c>
      <c r="B18" s="4" t="s">
        <v>205</v>
      </c>
      <c r="C18" s="5">
        <v>814</v>
      </c>
      <c r="D18" s="5">
        <v>31</v>
      </c>
      <c r="E18" s="5">
        <v>845</v>
      </c>
      <c r="F18" s="3">
        <v>96.33</v>
      </c>
    </row>
    <row r="19" spans="1:6" x14ac:dyDescent="0.25">
      <c r="A19" s="4" t="s">
        <v>20</v>
      </c>
      <c r="B19" s="4" t="s">
        <v>206</v>
      </c>
      <c r="C19" s="5">
        <v>527</v>
      </c>
      <c r="D19" s="5">
        <v>11</v>
      </c>
      <c r="E19" s="5">
        <v>538</v>
      </c>
      <c r="F19" s="3">
        <v>97.96</v>
      </c>
    </row>
    <row r="20" spans="1:6" x14ac:dyDescent="0.25">
      <c r="A20" s="4" t="s">
        <v>21</v>
      </c>
      <c r="B20" s="4" t="s">
        <v>207</v>
      </c>
      <c r="C20" s="5">
        <v>480</v>
      </c>
      <c r="D20" s="5">
        <v>20</v>
      </c>
      <c r="E20" s="5">
        <v>500</v>
      </c>
      <c r="F20" s="3">
        <v>96</v>
      </c>
    </row>
    <row r="21" spans="1:6" x14ac:dyDescent="0.25">
      <c r="A21" s="4" t="s">
        <v>22</v>
      </c>
      <c r="B21" s="4" t="s">
        <v>208</v>
      </c>
      <c r="C21" s="5">
        <v>1540</v>
      </c>
      <c r="D21" s="5">
        <v>81</v>
      </c>
      <c r="E21" s="5">
        <v>1621</v>
      </c>
      <c r="F21" s="3">
        <v>95</v>
      </c>
    </row>
    <row r="22" spans="1:6" x14ac:dyDescent="0.25">
      <c r="A22" s="4" t="s">
        <v>23</v>
      </c>
      <c r="B22" s="4" t="s">
        <v>209</v>
      </c>
      <c r="C22" s="5">
        <v>979</v>
      </c>
      <c r="D22" s="5">
        <v>27</v>
      </c>
      <c r="E22" s="5">
        <v>1006</v>
      </c>
      <c r="F22" s="3">
        <v>97.32</v>
      </c>
    </row>
    <row r="23" spans="1:6" x14ac:dyDescent="0.25">
      <c r="A23" s="4" t="s">
        <v>24</v>
      </c>
      <c r="B23" s="4" t="s">
        <v>210</v>
      </c>
      <c r="C23" s="5">
        <v>1053</v>
      </c>
      <c r="D23" s="5">
        <v>53</v>
      </c>
      <c r="E23" s="5">
        <v>1106</v>
      </c>
      <c r="F23" s="3">
        <v>95.21</v>
      </c>
    </row>
    <row r="24" spans="1:6" x14ac:dyDescent="0.25">
      <c r="A24" s="22" t="s">
        <v>476</v>
      </c>
      <c r="B24" s="22"/>
      <c r="C24" s="5">
        <f>SUM(C5:C23)</f>
        <v>16577</v>
      </c>
      <c r="D24" s="5">
        <f>SUM(D5:D23)</f>
        <v>706</v>
      </c>
      <c r="E24" s="5">
        <f>SUM(E5:E23)</f>
        <v>17283</v>
      </c>
      <c r="F24" s="7">
        <f>C24/E24*100</f>
        <v>95.91506104264306</v>
      </c>
    </row>
    <row r="25" spans="1:6" x14ac:dyDescent="0.25">
      <c r="A25" s="1"/>
      <c r="B25" s="1"/>
    </row>
    <row r="26" spans="1:6" x14ac:dyDescent="0.25">
      <c r="A26" s="2" t="s">
        <v>479</v>
      </c>
    </row>
    <row r="27" spans="1:6" x14ac:dyDescent="0.25">
      <c r="A27" s="3" t="s">
        <v>0</v>
      </c>
      <c r="B27" s="3" t="s">
        <v>1</v>
      </c>
      <c r="C27" s="3" t="s">
        <v>2</v>
      </c>
      <c r="D27" s="3" t="s">
        <v>3</v>
      </c>
      <c r="E27" s="3" t="s">
        <v>4</v>
      </c>
      <c r="F27" s="3" t="s">
        <v>5</v>
      </c>
    </row>
    <row r="28" spans="1:6" x14ac:dyDescent="0.25">
      <c r="A28" s="4" t="s">
        <v>25</v>
      </c>
      <c r="B28" s="4" t="s">
        <v>212</v>
      </c>
      <c r="C28" s="5">
        <v>864</v>
      </c>
      <c r="D28" s="5">
        <v>41</v>
      </c>
      <c r="E28" s="5">
        <v>905</v>
      </c>
      <c r="F28" s="3">
        <v>95.47</v>
      </c>
    </row>
    <row r="29" spans="1:6" x14ac:dyDescent="0.25">
      <c r="A29" s="4" t="s">
        <v>26</v>
      </c>
      <c r="B29" s="4" t="s">
        <v>213</v>
      </c>
      <c r="C29" s="5">
        <v>1491</v>
      </c>
      <c r="D29" s="5">
        <v>19</v>
      </c>
      <c r="E29" s="5">
        <v>1510</v>
      </c>
      <c r="F29" s="3">
        <v>98.74</v>
      </c>
    </row>
    <row r="30" spans="1:6" x14ac:dyDescent="0.25">
      <c r="A30" s="4" t="s">
        <v>27</v>
      </c>
      <c r="B30" s="4" t="s">
        <v>214</v>
      </c>
      <c r="C30" s="5">
        <v>2368</v>
      </c>
      <c r="D30" s="5">
        <v>83</v>
      </c>
      <c r="E30" s="5">
        <v>2451</v>
      </c>
      <c r="F30" s="3">
        <v>96.61</v>
      </c>
    </row>
    <row r="31" spans="1:6" x14ac:dyDescent="0.25">
      <c r="A31" s="4" t="s">
        <v>28</v>
      </c>
      <c r="B31" s="4" t="s">
        <v>215</v>
      </c>
      <c r="C31" s="5">
        <v>1847</v>
      </c>
      <c r="D31" s="5">
        <v>37</v>
      </c>
      <c r="E31" s="5">
        <v>1884</v>
      </c>
      <c r="F31" s="3">
        <v>98.04</v>
      </c>
    </row>
    <row r="32" spans="1:6" x14ac:dyDescent="0.25">
      <c r="A32" s="4" t="s">
        <v>29</v>
      </c>
      <c r="B32" s="4" t="s">
        <v>216</v>
      </c>
      <c r="C32" s="5">
        <v>1846</v>
      </c>
      <c r="D32" s="5">
        <v>62</v>
      </c>
      <c r="E32" s="5">
        <v>1908</v>
      </c>
      <c r="F32" s="3">
        <v>96.75</v>
      </c>
    </row>
    <row r="33" spans="1:6" x14ac:dyDescent="0.25">
      <c r="A33" s="4" t="s">
        <v>30</v>
      </c>
      <c r="B33" s="4" t="s">
        <v>217</v>
      </c>
      <c r="C33" s="5">
        <v>1904</v>
      </c>
      <c r="D33" s="5">
        <v>94</v>
      </c>
      <c r="E33" s="5">
        <v>1998</v>
      </c>
      <c r="F33" s="3">
        <v>95.3</v>
      </c>
    </row>
    <row r="34" spans="1:6" x14ac:dyDescent="0.25">
      <c r="A34" s="4" t="s">
        <v>31</v>
      </c>
      <c r="B34" s="4" t="s">
        <v>218</v>
      </c>
      <c r="C34" s="5">
        <v>744</v>
      </c>
      <c r="D34" s="5">
        <v>49</v>
      </c>
      <c r="E34" s="5">
        <v>793</v>
      </c>
      <c r="F34" s="3">
        <v>93.82</v>
      </c>
    </row>
    <row r="35" spans="1:6" x14ac:dyDescent="0.25">
      <c r="A35" s="4" t="s">
        <v>32</v>
      </c>
      <c r="B35" s="4" t="s">
        <v>219</v>
      </c>
      <c r="C35" s="5">
        <v>2099</v>
      </c>
      <c r="D35" s="5">
        <v>91</v>
      </c>
      <c r="E35" s="5">
        <v>2190</v>
      </c>
      <c r="F35" s="3">
        <v>95.84</v>
      </c>
    </row>
    <row r="36" spans="1:6" x14ac:dyDescent="0.25">
      <c r="A36" s="4" t="s">
        <v>33</v>
      </c>
      <c r="B36" s="4" t="s">
        <v>220</v>
      </c>
      <c r="C36" s="5">
        <v>1102</v>
      </c>
      <c r="D36" s="5">
        <v>66</v>
      </c>
      <c r="E36" s="5">
        <v>1168</v>
      </c>
      <c r="F36" s="3">
        <v>94.35</v>
      </c>
    </row>
    <row r="37" spans="1:6" x14ac:dyDescent="0.25">
      <c r="A37" s="4" t="s">
        <v>34</v>
      </c>
      <c r="B37" s="4" t="s">
        <v>221</v>
      </c>
      <c r="C37" s="5">
        <v>564</v>
      </c>
      <c r="D37" s="5">
        <v>21</v>
      </c>
      <c r="E37" s="5">
        <v>585</v>
      </c>
      <c r="F37" s="3">
        <v>96.41</v>
      </c>
    </row>
    <row r="38" spans="1:6" x14ac:dyDescent="0.25">
      <c r="A38" s="4" t="s">
        <v>35</v>
      </c>
      <c r="B38" s="4" t="s">
        <v>222</v>
      </c>
      <c r="C38" s="5">
        <v>2073</v>
      </c>
      <c r="D38" s="5">
        <v>73</v>
      </c>
      <c r="E38" s="5">
        <v>2146</v>
      </c>
      <c r="F38" s="3">
        <v>96.6</v>
      </c>
    </row>
    <row r="39" spans="1:6" x14ac:dyDescent="0.25">
      <c r="A39" s="4" t="s">
        <v>36</v>
      </c>
      <c r="B39" s="4" t="s">
        <v>211</v>
      </c>
      <c r="C39" s="5">
        <v>2096</v>
      </c>
      <c r="D39" s="5">
        <v>98</v>
      </c>
      <c r="E39" s="5">
        <v>2194</v>
      </c>
      <c r="F39" s="3">
        <v>95.53</v>
      </c>
    </row>
    <row r="40" spans="1:6" x14ac:dyDescent="0.25">
      <c r="A40" s="4" t="s">
        <v>37</v>
      </c>
      <c r="B40" s="4" t="s">
        <v>223</v>
      </c>
      <c r="C40" s="5">
        <v>1142</v>
      </c>
      <c r="D40" s="5">
        <v>47</v>
      </c>
      <c r="E40" s="5">
        <v>1189</v>
      </c>
      <c r="F40" s="3">
        <v>96.05</v>
      </c>
    </row>
    <row r="41" spans="1:6" x14ac:dyDescent="0.25">
      <c r="A41" s="4" t="s">
        <v>38</v>
      </c>
      <c r="B41" s="4" t="s">
        <v>224</v>
      </c>
      <c r="C41" s="5">
        <v>1219</v>
      </c>
      <c r="D41" s="5">
        <v>57</v>
      </c>
      <c r="E41" s="5">
        <v>1276</v>
      </c>
      <c r="F41" s="3">
        <v>95.53</v>
      </c>
    </row>
    <row r="42" spans="1:6" x14ac:dyDescent="0.25">
      <c r="A42" s="22" t="s">
        <v>476</v>
      </c>
      <c r="B42" s="22"/>
      <c r="C42" s="5">
        <f>SUM(C28:C41)</f>
        <v>21359</v>
      </c>
      <c r="D42" s="5">
        <f>SUM(D28:D41)</f>
        <v>838</v>
      </c>
      <c r="E42" s="5">
        <f>SUM(E28:E41)</f>
        <v>22197</v>
      </c>
      <c r="F42" s="3">
        <v>96.22</v>
      </c>
    </row>
    <row r="43" spans="1:6" x14ac:dyDescent="0.25">
      <c r="C43" s="6"/>
      <c r="D43" s="6"/>
      <c r="E43" s="6"/>
    </row>
    <row r="44" spans="1:6" x14ac:dyDescent="0.25">
      <c r="A44" s="2" t="s">
        <v>480</v>
      </c>
      <c r="C44" s="6"/>
      <c r="D44" s="6"/>
      <c r="E44" s="6"/>
    </row>
    <row r="45" spans="1:6" s="1" customFormat="1" x14ac:dyDescent="0.25">
      <c r="A45" s="3" t="s">
        <v>0</v>
      </c>
      <c r="B45" s="3" t="s">
        <v>1</v>
      </c>
      <c r="C45" s="3" t="s">
        <v>2</v>
      </c>
      <c r="D45" s="3" t="s">
        <v>3</v>
      </c>
      <c r="E45" s="3" t="s">
        <v>4</v>
      </c>
      <c r="F45" s="3" t="s">
        <v>5</v>
      </c>
    </row>
    <row r="46" spans="1:6" x14ac:dyDescent="0.25">
      <c r="A46" s="4" t="s">
        <v>39</v>
      </c>
      <c r="B46" s="4" t="s">
        <v>226</v>
      </c>
      <c r="C46" s="5">
        <v>1497</v>
      </c>
      <c r="D46" s="5">
        <v>44</v>
      </c>
      <c r="E46" s="5">
        <v>1541</v>
      </c>
      <c r="F46" s="3">
        <v>97.14</v>
      </c>
    </row>
    <row r="47" spans="1:6" x14ac:dyDescent="0.25">
      <c r="A47" s="4" t="s">
        <v>40</v>
      </c>
      <c r="B47" s="4" t="s">
        <v>227</v>
      </c>
      <c r="C47" s="5">
        <v>874</v>
      </c>
      <c r="D47" s="5">
        <v>18</v>
      </c>
      <c r="E47" s="5">
        <v>892</v>
      </c>
      <c r="F47" s="3">
        <v>97.98</v>
      </c>
    </row>
    <row r="48" spans="1:6" x14ac:dyDescent="0.25">
      <c r="A48" s="4" t="s">
        <v>41</v>
      </c>
      <c r="B48" s="4" t="s">
        <v>228</v>
      </c>
      <c r="C48" s="5">
        <v>860</v>
      </c>
      <c r="D48" s="5">
        <v>22</v>
      </c>
      <c r="E48" s="5">
        <v>882</v>
      </c>
      <c r="F48" s="3">
        <v>97.51</v>
      </c>
    </row>
    <row r="49" spans="1:6" x14ac:dyDescent="0.25">
      <c r="A49" s="4" t="s">
        <v>42</v>
      </c>
      <c r="B49" s="4" t="s">
        <v>229</v>
      </c>
      <c r="C49" s="5">
        <v>596</v>
      </c>
      <c r="D49" s="5">
        <v>16</v>
      </c>
      <c r="E49" s="5">
        <v>612</v>
      </c>
      <c r="F49" s="3">
        <v>97.39</v>
      </c>
    </row>
    <row r="50" spans="1:6" x14ac:dyDescent="0.25">
      <c r="A50" s="4" t="s">
        <v>43</v>
      </c>
      <c r="B50" s="4" t="s">
        <v>230</v>
      </c>
      <c r="C50" s="5">
        <v>1009</v>
      </c>
      <c r="D50" s="5">
        <v>33</v>
      </c>
      <c r="E50" s="5">
        <v>1042</v>
      </c>
      <c r="F50" s="3">
        <v>96.83</v>
      </c>
    </row>
    <row r="51" spans="1:6" x14ac:dyDescent="0.25">
      <c r="A51" s="4" t="s">
        <v>44</v>
      </c>
      <c r="B51" s="4" t="s">
        <v>231</v>
      </c>
      <c r="C51" s="5">
        <v>529</v>
      </c>
      <c r="D51" s="5">
        <v>13</v>
      </c>
      <c r="E51" s="5">
        <v>542</v>
      </c>
      <c r="F51" s="3">
        <v>97.6</v>
      </c>
    </row>
    <row r="52" spans="1:6" x14ac:dyDescent="0.25">
      <c r="A52" s="4" t="s">
        <v>45</v>
      </c>
      <c r="B52" s="4" t="s">
        <v>232</v>
      </c>
      <c r="C52" s="5">
        <v>1067</v>
      </c>
      <c r="D52" s="5">
        <v>37</v>
      </c>
      <c r="E52" s="5">
        <v>1104</v>
      </c>
      <c r="F52" s="3">
        <v>96.65</v>
      </c>
    </row>
    <row r="53" spans="1:6" x14ac:dyDescent="0.25">
      <c r="A53" s="4" t="s">
        <v>46</v>
      </c>
      <c r="B53" s="4" t="s">
        <v>225</v>
      </c>
      <c r="C53" s="5">
        <v>1730</v>
      </c>
      <c r="D53" s="5">
        <v>67</v>
      </c>
      <c r="E53" s="5">
        <v>1797</v>
      </c>
      <c r="F53" s="3">
        <v>96.27</v>
      </c>
    </row>
    <row r="54" spans="1:6" x14ac:dyDescent="0.25">
      <c r="A54" s="4" t="s">
        <v>47</v>
      </c>
      <c r="B54" s="4" t="s">
        <v>233</v>
      </c>
      <c r="C54" s="5">
        <v>2095</v>
      </c>
      <c r="D54" s="5">
        <v>77</v>
      </c>
      <c r="E54" s="5">
        <v>2172</v>
      </c>
      <c r="F54" s="3">
        <v>96.45</v>
      </c>
    </row>
    <row r="55" spans="1:6" x14ac:dyDescent="0.25">
      <c r="A55" s="4" t="s">
        <v>48</v>
      </c>
      <c r="B55" s="4" t="s">
        <v>234</v>
      </c>
      <c r="C55" s="5">
        <v>929</v>
      </c>
      <c r="D55" s="5">
        <v>21</v>
      </c>
      <c r="E55" s="5">
        <v>950</v>
      </c>
      <c r="F55" s="3">
        <v>97.79</v>
      </c>
    </row>
    <row r="56" spans="1:6" x14ac:dyDescent="0.25">
      <c r="A56" s="4" t="s">
        <v>49</v>
      </c>
      <c r="B56" s="4" t="s">
        <v>235</v>
      </c>
      <c r="C56" s="5">
        <v>811</v>
      </c>
      <c r="D56" s="5">
        <v>22</v>
      </c>
      <c r="E56" s="5">
        <v>833</v>
      </c>
      <c r="F56" s="3">
        <v>97.36</v>
      </c>
    </row>
    <row r="57" spans="1:6" x14ac:dyDescent="0.25">
      <c r="A57" s="4" t="s">
        <v>50</v>
      </c>
      <c r="B57" s="4" t="s">
        <v>236</v>
      </c>
      <c r="C57" s="5">
        <v>607</v>
      </c>
      <c r="D57" s="5">
        <v>21</v>
      </c>
      <c r="E57" s="5">
        <v>628</v>
      </c>
      <c r="F57" s="3">
        <v>96.66</v>
      </c>
    </row>
    <row r="58" spans="1:6" x14ac:dyDescent="0.25">
      <c r="A58" s="4" t="s">
        <v>51</v>
      </c>
      <c r="B58" s="4" t="s">
        <v>237</v>
      </c>
      <c r="C58" s="5">
        <v>1262</v>
      </c>
      <c r="D58" s="5">
        <v>38</v>
      </c>
      <c r="E58" s="5">
        <v>1300</v>
      </c>
      <c r="F58" s="3">
        <v>97.08</v>
      </c>
    </row>
    <row r="59" spans="1:6" x14ac:dyDescent="0.25">
      <c r="A59" s="22" t="s">
        <v>476</v>
      </c>
      <c r="B59" s="22"/>
      <c r="C59" s="5">
        <f>SUM(C46:C58)</f>
        <v>13866</v>
      </c>
      <c r="D59" s="5">
        <f>SUM(D46:D58)</f>
        <v>429</v>
      </c>
      <c r="E59" s="5">
        <f>SUM(E46:E58)</f>
        <v>14295</v>
      </c>
      <c r="F59" s="7">
        <f>C59/E59*100</f>
        <v>96.998950682056659</v>
      </c>
    </row>
    <row r="60" spans="1:6" x14ac:dyDescent="0.25">
      <c r="C60" s="6"/>
      <c r="D60" s="6"/>
      <c r="E60" s="6"/>
    </row>
    <row r="61" spans="1:6" x14ac:dyDescent="0.25">
      <c r="A61" s="2" t="s">
        <v>481</v>
      </c>
      <c r="C61" s="6"/>
      <c r="D61" s="6"/>
      <c r="E61" s="6"/>
    </row>
    <row r="62" spans="1:6" s="1" customFormat="1" x14ac:dyDescent="0.25">
      <c r="A62" s="3" t="s">
        <v>0</v>
      </c>
      <c r="B62" s="3" t="s">
        <v>1</v>
      </c>
      <c r="C62" s="3" t="s">
        <v>2</v>
      </c>
      <c r="D62" s="3" t="s">
        <v>3</v>
      </c>
      <c r="E62" s="3" t="s">
        <v>4</v>
      </c>
      <c r="F62" s="3" t="s">
        <v>5</v>
      </c>
    </row>
    <row r="63" spans="1:6" x14ac:dyDescent="0.25">
      <c r="A63" s="4" t="s">
        <v>52</v>
      </c>
      <c r="B63" s="4" t="s">
        <v>239</v>
      </c>
      <c r="C63" s="5">
        <v>715</v>
      </c>
      <c r="D63" s="5">
        <v>19</v>
      </c>
      <c r="E63" s="5">
        <v>734</v>
      </c>
      <c r="F63" s="3">
        <v>97.41</v>
      </c>
    </row>
    <row r="64" spans="1:6" x14ac:dyDescent="0.25">
      <c r="A64" s="4" t="s">
        <v>53</v>
      </c>
      <c r="B64" s="4" t="s">
        <v>240</v>
      </c>
      <c r="C64" s="5">
        <v>623</v>
      </c>
      <c r="D64" s="5">
        <v>26</v>
      </c>
      <c r="E64" s="5">
        <v>649</v>
      </c>
      <c r="F64" s="3">
        <v>95.99</v>
      </c>
    </row>
    <row r="65" spans="1:6" x14ac:dyDescent="0.25">
      <c r="A65" s="4" t="s">
        <v>54</v>
      </c>
      <c r="B65" s="4" t="s">
        <v>241</v>
      </c>
      <c r="C65" s="5">
        <v>510</v>
      </c>
      <c r="D65" s="5">
        <v>18</v>
      </c>
      <c r="E65" s="5">
        <v>528</v>
      </c>
      <c r="F65" s="3">
        <v>96.59</v>
      </c>
    </row>
    <row r="66" spans="1:6" x14ac:dyDescent="0.25">
      <c r="A66" s="4" t="s">
        <v>55</v>
      </c>
      <c r="B66" s="4" t="s">
        <v>242</v>
      </c>
      <c r="C66" s="5">
        <v>959</v>
      </c>
      <c r="D66" s="5">
        <v>23</v>
      </c>
      <c r="E66" s="5">
        <v>982</v>
      </c>
      <c r="F66" s="3">
        <v>97.66</v>
      </c>
    </row>
    <row r="67" spans="1:6" x14ac:dyDescent="0.25">
      <c r="A67" s="4" t="s">
        <v>56</v>
      </c>
      <c r="B67" s="4" t="s">
        <v>243</v>
      </c>
      <c r="C67" s="5">
        <v>1316</v>
      </c>
      <c r="D67" s="5">
        <v>23</v>
      </c>
      <c r="E67" s="5">
        <v>1339</v>
      </c>
      <c r="F67" s="3">
        <v>98.28</v>
      </c>
    </row>
    <row r="68" spans="1:6" x14ac:dyDescent="0.25">
      <c r="A68" s="4" t="s">
        <v>57</v>
      </c>
      <c r="B68" s="4" t="s">
        <v>244</v>
      </c>
      <c r="C68" s="5">
        <v>2404</v>
      </c>
      <c r="D68" s="5">
        <v>76</v>
      </c>
      <c r="E68" s="5">
        <v>2480</v>
      </c>
      <c r="F68" s="3">
        <v>96.94</v>
      </c>
    </row>
    <row r="69" spans="1:6" x14ac:dyDescent="0.25">
      <c r="A69" s="4" t="s">
        <v>58</v>
      </c>
      <c r="B69" s="4" t="s">
        <v>245</v>
      </c>
      <c r="C69" s="5">
        <v>873</v>
      </c>
      <c r="D69" s="5">
        <v>15</v>
      </c>
      <c r="E69" s="5">
        <v>888</v>
      </c>
      <c r="F69" s="3">
        <v>98.31</v>
      </c>
    </row>
    <row r="70" spans="1:6" x14ac:dyDescent="0.25">
      <c r="A70" s="4" t="s">
        <v>59</v>
      </c>
      <c r="B70" s="4" t="s">
        <v>238</v>
      </c>
      <c r="C70" s="5">
        <v>792</v>
      </c>
      <c r="D70" s="5">
        <v>25</v>
      </c>
      <c r="E70" s="5">
        <v>817</v>
      </c>
      <c r="F70" s="3">
        <v>96.94</v>
      </c>
    </row>
    <row r="71" spans="1:6" x14ac:dyDescent="0.25">
      <c r="A71" s="4" t="s">
        <v>60</v>
      </c>
      <c r="B71" s="4" t="s">
        <v>246</v>
      </c>
      <c r="C71" s="5">
        <v>350</v>
      </c>
      <c r="D71" s="5">
        <v>3</v>
      </c>
      <c r="E71" s="5">
        <v>353</v>
      </c>
      <c r="F71" s="3">
        <v>99.15</v>
      </c>
    </row>
    <row r="72" spans="1:6" x14ac:dyDescent="0.25">
      <c r="A72" s="4" t="s">
        <v>61</v>
      </c>
      <c r="B72" s="4" t="s">
        <v>247</v>
      </c>
      <c r="C72" s="5">
        <v>300</v>
      </c>
      <c r="D72" s="5">
        <v>2</v>
      </c>
      <c r="E72" s="5">
        <v>302</v>
      </c>
      <c r="F72" s="3">
        <v>99.34</v>
      </c>
    </row>
    <row r="73" spans="1:6" x14ac:dyDescent="0.25">
      <c r="A73" s="4" t="s">
        <v>62</v>
      </c>
      <c r="B73" s="4" t="s">
        <v>221</v>
      </c>
      <c r="C73" s="5">
        <v>1230</v>
      </c>
      <c r="D73" s="5">
        <v>38</v>
      </c>
      <c r="E73" s="5">
        <v>1268</v>
      </c>
      <c r="F73" s="3">
        <v>97</v>
      </c>
    </row>
    <row r="74" spans="1:6" x14ac:dyDescent="0.25">
      <c r="A74" s="4" t="s">
        <v>63</v>
      </c>
      <c r="B74" s="4" t="s">
        <v>248</v>
      </c>
      <c r="C74" s="5">
        <v>1186</v>
      </c>
      <c r="D74" s="5">
        <v>42</v>
      </c>
      <c r="E74" s="5">
        <v>1228</v>
      </c>
      <c r="F74" s="3">
        <v>96.58</v>
      </c>
    </row>
    <row r="75" spans="1:6" x14ac:dyDescent="0.25">
      <c r="A75" s="4" t="s">
        <v>64</v>
      </c>
      <c r="B75" s="4" t="s">
        <v>249</v>
      </c>
      <c r="C75" s="5">
        <v>885</v>
      </c>
      <c r="D75" s="5">
        <v>18</v>
      </c>
      <c r="E75" s="5">
        <v>903</v>
      </c>
      <c r="F75" s="3">
        <v>98.01</v>
      </c>
    </row>
    <row r="76" spans="1:6" x14ac:dyDescent="0.25">
      <c r="A76" s="4" t="s">
        <v>65</v>
      </c>
      <c r="B76" s="4" t="s">
        <v>250</v>
      </c>
      <c r="C76" s="5">
        <v>1483</v>
      </c>
      <c r="D76" s="5">
        <v>37</v>
      </c>
      <c r="E76" s="5">
        <v>1520</v>
      </c>
      <c r="F76" s="3">
        <v>97.57</v>
      </c>
    </row>
    <row r="77" spans="1:6" x14ac:dyDescent="0.25">
      <c r="A77" s="4" t="s">
        <v>66</v>
      </c>
      <c r="B77" s="4" t="s">
        <v>251</v>
      </c>
      <c r="C77" s="5">
        <v>1011</v>
      </c>
      <c r="D77" s="5">
        <v>37</v>
      </c>
      <c r="E77" s="5">
        <v>1048</v>
      </c>
      <c r="F77" s="3">
        <v>96.47</v>
      </c>
    </row>
    <row r="78" spans="1:6" x14ac:dyDescent="0.25">
      <c r="A78" s="4" t="s">
        <v>67</v>
      </c>
      <c r="B78" s="4" t="s">
        <v>252</v>
      </c>
      <c r="C78" s="5">
        <v>911</v>
      </c>
      <c r="D78" s="5">
        <v>22</v>
      </c>
      <c r="E78" s="5">
        <v>933</v>
      </c>
      <c r="F78" s="3">
        <v>97.64</v>
      </c>
    </row>
    <row r="79" spans="1:6" x14ac:dyDescent="0.25">
      <c r="A79" s="4" t="s">
        <v>68</v>
      </c>
      <c r="B79" s="4" t="s">
        <v>253</v>
      </c>
      <c r="C79" s="5">
        <v>573</v>
      </c>
      <c r="D79" s="5">
        <v>20</v>
      </c>
      <c r="E79" s="5">
        <v>593</v>
      </c>
      <c r="F79" s="3">
        <v>96.63</v>
      </c>
    </row>
    <row r="80" spans="1:6" x14ac:dyDescent="0.25">
      <c r="A80" s="4" t="s">
        <v>69</v>
      </c>
      <c r="B80" s="4" t="s">
        <v>254</v>
      </c>
      <c r="C80" s="5">
        <v>1441</v>
      </c>
      <c r="D80" s="5">
        <v>33</v>
      </c>
      <c r="E80" s="5">
        <v>1474</v>
      </c>
      <c r="F80" s="3">
        <v>97.76</v>
      </c>
    </row>
    <row r="81" spans="1:6" x14ac:dyDescent="0.25">
      <c r="A81" s="22" t="s">
        <v>476</v>
      </c>
      <c r="B81" s="22"/>
      <c r="C81" s="5">
        <f>SUM(C63:C80)</f>
        <v>17562</v>
      </c>
      <c r="D81" s="5">
        <f>SUM(D63:D80)</f>
        <v>477</v>
      </c>
      <c r="E81" s="5">
        <f>SUM(E63:E80)</f>
        <v>18039</v>
      </c>
      <c r="F81" s="3">
        <v>97.36</v>
      </c>
    </row>
    <row r="82" spans="1:6" x14ac:dyDescent="0.25">
      <c r="C82" s="6"/>
      <c r="D82" s="6"/>
      <c r="E82" s="6"/>
    </row>
    <row r="83" spans="1:6" x14ac:dyDescent="0.25">
      <c r="A83" s="2" t="s">
        <v>482</v>
      </c>
      <c r="C83" s="6"/>
      <c r="D83" s="6"/>
      <c r="E83" s="6"/>
    </row>
    <row r="84" spans="1:6" s="1" customFormat="1" x14ac:dyDescent="0.25">
      <c r="A84" s="3" t="s">
        <v>0</v>
      </c>
      <c r="B84" s="3" t="s">
        <v>1</v>
      </c>
      <c r="C84" s="3" t="s">
        <v>2</v>
      </c>
      <c r="D84" s="3" t="s">
        <v>3</v>
      </c>
      <c r="E84" s="3" t="s">
        <v>4</v>
      </c>
      <c r="F84" s="3" t="s">
        <v>5</v>
      </c>
    </row>
    <row r="85" spans="1:6" x14ac:dyDescent="0.25">
      <c r="A85" s="4" t="s">
        <v>70</v>
      </c>
      <c r="B85" s="4" t="s">
        <v>255</v>
      </c>
      <c r="C85" s="5">
        <v>1306</v>
      </c>
      <c r="D85" s="5">
        <v>36</v>
      </c>
      <c r="E85" s="5">
        <v>1342</v>
      </c>
      <c r="F85" s="3">
        <v>97.32</v>
      </c>
    </row>
    <row r="86" spans="1:6" x14ac:dyDescent="0.25">
      <c r="A86" s="4" t="s">
        <v>71</v>
      </c>
      <c r="B86" s="4" t="s">
        <v>256</v>
      </c>
      <c r="C86" s="5">
        <v>833</v>
      </c>
      <c r="D86" s="5">
        <v>17</v>
      </c>
      <c r="E86" s="5">
        <v>850</v>
      </c>
      <c r="F86" s="3">
        <v>98</v>
      </c>
    </row>
    <row r="87" spans="1:6" x14ac:dyDescent="0.25">
      <c r="A87" s="4" t="s">
        <v>72</v>
      </c>
      <c r="B87" s="4" t="s">
        <v>257</v>
      </c>
      <c r="C87" s="5">
        <v>936</v>
      </c>
      <c r="D87" s="5">
        <v>23</v>
      </c>
      <c r="E87" s="5">
        <v>959</v>
      </c>
      <c r="F87" s="3">
        <v>97.6</v>
      </c>
    </row>
    <row r="88" spans="1:6" x14ac:dyDescent="0.25">
      <c r="A88" s="4" t="s">
        <v>73</v>
      </c>
      <c r="B88" s="4" t="s">
        <v>258</v>
      </c>
      <c r="C88" s="5">
        <v>1269</v>
      </c>
      <c r="D88" s="5">
        <v>60</v>
      </c>
      <c r="E88" s="5">
        <v>1329</v>
      </c>
      <c r="F88" s="3">
        <v>95.49</v>
      </c>
    </row>
    <row r="89" spans="1:6" x14ac:dyDescent="0.25">
      <c r="A89" s="4" t="s">
        <v>74</v>
      </c>
      <c r="B89" s="4" t="s">
        <v>259</v>
      </c>
      <c r="C89" s="5">
        <v>1166</v>
      </c>
      <c r="D89" s="5">
        <v>36</v>
      </c>
      <c r="E89" s="5">
        <v>1202</v>
      </c>
      <c r="F89" s="3">
        <v>97</v>
      </c>
    </row>
    <row r="90" spans="1:6" x14ac:dyDescent="0.25">
      <c r="A90" s="4" t="s">
        <v>75</v>
      </c>
      <c r="B90" s="4" t="s">
        <v>260</v>
      </c>
      <c r="C90" s="5">
        <v>1358</v>
      </c>
      <c r="D90" s="5">
        <v>74</v>
      </c>
      <c r="E90" s="5">
        <v>1432</v>
      </c>
      <c r="F90" s="3">
        <v>94.83</v>
      </c>
    </row>
    <row r="91" spans="1:6" x14ac:dyDescent="0.25">
      <c r="A91" s="4" t="s">
        <v>76</v>
      </c>
      <c r="B91" s="4" t="s">
        <v>261</v>
      </c>
      <c r="C91" s="5">
        <v>708</v>
      </c>
      <c r="D91" s="5">
        <v>40</v>
      </c>
      <c r="E91" s="5">
        <v>748</v>
      </c>
      <c r="F91" s="3">
        <v>94.65</v>
      </c>
    </row>
    <row r="92" spans="1:6" x14ac:dyDescent="0.25">
      <c r="A92" s="4" t="s">
        <v>77</v>
      </c>
      <c r="B92" s="4" t="s">
        <v>262</v>
      </c>
      <c r="C92" s="5">
        <v>619</v>
      </c>
      <c r="D92" s="5">
        <v>42</v>
      </c>
      <c r="E92" s="5">
        <v>661</v>
      </c>
      <c r="F92" s="3">
        <v>93.65</v>
      </c>
    </row>
    <row r="93" spans="1:6" x14ac:dyDescent="0.25">
      <c r="A93" s="4" t="s">
        <v>78</v>
      </c>
      <c r="B93" s="4" t="s">
        <v>263</v>
      </c>
      <c r="C93" s="5">
        <v>1606</v>
      </c>
      <c r="D93" s="5">
        <v>80</v>
      </c>
      <c r="E93" s="5">
        <v>1686</v>
      </c>
      <c r="F93" s="3">
        <v>95.26</v>
      </c>
    </row>
    <row r="94" spans="1:6" x14ac:dyDescent="0.25">
      <c r="A94" s="4" t="s">
        <v>79</v>
      </c>
      <c r="B94" s="4" t="s">
        <v>264</v>
      </c>
      <c r="C94" s="5">
        <v>1243</v>
      </c>
      <c r="D94" s="5">
        <v>46</v>
      </c>
      <c r="E94" s="5">
        <v>1289</v>
      </c>
      <c r="F94" s="3">
        <v>96.43</v>
      </c>
    </row>
    <row r="95" spans="1:6" x14ac:dyDescent="0.25">
      <c r="A95" s="4" t="s">
        <v>80</v>
      </c>
      <c r="B95" s="4" t="s">
        <v>265</v>
      </c>
      <c r="C95" s="5">
        <v>1822</v>
      </c>
      <c r="D95" s="5">
        <v>103</v>
      </c>
      <c r="E95" s="5">
        <v>1925</v>
      </c>
      <c r="F95" s="3">
        <v>94.65</v>
      </c>
    </row>
    <row r="96" spans="1:6" x14ac:dyDescent="0.25">
      <c r="A96" s="4" t="s">
        <v>81</v>
      </c>
      <c r="B96" s="4" t="s">
        <v>266</v>
      </c>
      <c r="C96" s="5">
        <v>759</v>
      </c>
      <c r="D96" s="5">
        <v>28</v>
      </c>
      <c r="E96" s="5">
        <v>787</v>
      </c>
      <c r="F96" s="3">
        <v>96.44</v>
      </c>
    </row>
    <row r="97" spans="1:6" x14ac:dyDescent="0.25">
      <c r="A97" s="4" t="s">
        <v>82</v>
      </c>
      <c r="B97" s="4" t="s">
        <v>267</v>
      </c>
      <c r="C97" s="5">
        <v>935</v>
      </c>
      <c r="D97" s="5">
        <v>37</v>
      </c>
      <c r="E97" s="5">
        <v>972</v>
      </c>
      <c r="F97" s="3">
        <v>96.19</v>
      </c>
    </row>
    <row r="98" spans="1:6" x14ac:dyDescent="0.25">
      <c r="A98" s="22" t="s">
        <v>476</v>
      </c>
      <c r="B98" s="22"/>
      <c r="C98" s="5">
        <f>SUM(C85:C97)</f>
        <v>14560</v>
      </c>
      <c r="D98" s="5">
        <f>SUM(D85:D97)</f>
        <v>622</v>
      </c>
      <c r="E98" s="5">
        <f>SUM(E85:E97)</f>
        <v>15182</v>
      </c>
      <c r="F98" s="3">
        <v>95.9</v>
      </c>
    </row>
    <row r="99" spans="1:6" x14ac:dyDescent="0.25">
      <c r="C99" s="6"/>
      <c r="D99" s="6"/>
      <c r="E99" s="6"/>
    </row>
    <row r="100" spans="1:6" x14ac:dyDescent="0.25">
      <c r="A100" s="2" t="s">
        <v>483</v>
      </c>
      <c r="C100" s="6"/>
      <c r="D100" s="6"/>
      <c r="E100" s="6"/>
    </row>
    <row r="101" spans="1:6" s="1" customFormat="1" x14ac:dyDescent="0.25">
      <c r="A101" s="3" t="s">
        <v>0</v>
      </c>
      <c r="B101" s="3" t="s">
        <v>1</v>
      </c>
      <c r="C101" s="3" t="s">
        <v>2</v>
      </c>
      <c r="D101" s="3" t="s">
        <v>3</v>
      </c>
      <c r="E101" s="3" t="s">
        <v>4</v>
      </c>
      <c r="F101" s="3" t="s">
        <v>5</v>
      </c>
    </row>
    <row r="102" spans="1:6" x14ac:dyDescent="0.25">
      <c r="A102" s="4" t="s">
        <v>83</v>
      </c>
      <c r="B102" s="4" t="s">
        <v>268</v>
      </c>
      <c r="C102" s="5">
        <v>628</v>
      </c>
      <c r="D102" s="5">
        <v>29</v>
      </c>
      <c r="E102" s="5">
        <v>657</v>
      </c>
      <c r="F102" s="3">
        <v>95.59</v>
      </c>
    </row>
    <row r="103" spans="1:6" x14ac:dyDescent="0.25">
      <c r="A103" s="4" t="s">
        <v>84</v>
      </c>
      <c r="B103" s="4" t="s">
        <v>269</v>
      </c>
      <c r="C103" s="5">
        <v>655</v>
      </c>
      <c r="D103" s="5">
        <v>13</v>
      </c>
      <c r="E103" s="5">
        <v>668</v>
      </c>
      <c r="F103" s="3">
        <v>98.05</v>
      </c>
    </row>
    <row r="104" spans="1:6" x14ac:dyDescent="0.25">
      <c r="A104" s="4" t="s">
        <v>85</v>
      </c>
      <c r="B104" s="4" t="s">
        <v>270</v>
      </c>
      <c r="C104" s="5">
        <v>1552</v>
      </c>
      <c r="D104" s="5">
        <v>52</v>
      </c>
      <c r="E104" s="5">
        <v>1604</v>
      </c>
      <c r="F104" s="3">
        <v>96.76</v>
      </c>
    </row>
    <row r="105" spans="1:6" x14ac:dyDescent="0.25">
      <c r="A105" s="4" t="s">
        <v>86</v>
      </c>
      <c r="B105" s="4" t="s">
        <v>271</v>
      </c>
      <c r="C105" s="5">
        <v>543</v>
      </c>
      <c r="D105" s="5">
        <v>21</v>
      </c>
      <c r="E105" s="5">
        <v>564</v>
      </c>
      <c r="F105" s="3">
        <v>96.28</v>
      </c>
    </row>
    <row r="106" spans="1:6" x14ac:dyDescent="0.25">
      <c r="A106" s="4" t="s">
        <v>87</v>
      </c>
      <c r="B106" s="4" t="s">
        <v>272</v>
      </c>
      <c r="C106" s="5">
        <v>764</v>
      </c>
      <c r="D106" s="5">
        <v>26</v>
      </c>
      <c r="E106" s="5">
        <v>790</v>
      </c>
      <c r="F106" s="3">
        <v>96.71</v>
      </c>
    </row>
    <row r="107" spans="1:6" x14ac:dyDescent="0.25">
      <c r="A107" s="4" t="s">
        <v>88</v>
      </c>
      <c r="B107" s="4" t="s">
        <v>273</v>
      </c>
      <c r="C107" s="5">
        <v>860</v>
      </c>
      <c r="D107" s="5">
        <v>37</v>
      </c>
      <c r="E107" s="5">
        <v>897</v>
      </c>
      <c r="F107" s="3">
        <v>95.88</v>
      </c>
    </row>
    <row r="108" spans="1:6" x14ac:dyDescent="0.25">
      <c r="A108" s="4" t="s">
        <v>89</v>
      </c>
      <c r="B108" s="4" t="s">
        <v>274</v>
      </c>
      <c r="C108" s="5">
        <v>461</v>
      </c>
      <c r="D108" s="5">
        <v>16</v>
      </c>
      <c r="E108" s="5">
        <v>477</v>
      </c>
      <c r="F108" s="3">
        <v>96.65</v>
      </c>
    </row>
    <row r="109" spans="1:6" x14ac:dyDescent="0.25">
      <c r="A109" s="4" t="s">
        <v>90</v>
      </c>
      <c r="B109" s="4" t="s">
        <v>275</v>
      </c>
      <c r="C109" s="5">
        <v>445</v>
      </c>
      <c r="D109" s="5">
        <v>14</v>
      </c>
      <c r="E109" s="5">
        <v>459</v>
      </c>
      <c r="F109" s="3">
        <v>96.95</v>
      </c>
    </row>
    <row r="110" spans="1:6" x14ac:dyDescent="0.25">
      <c r="A110" s="4" t="s">
        <v>91</v>
      </c>
      <c r="B110" s="4" t="s">
        <v>276</v>
      </c>
      <c r="C110" s="5">
        <v>626</v>
      </c>
      <c r="D110" s="5">
        <v>26</v>
      </c>
      <c r="E110" s="5">
        <v>652</v>
      </c>
      <c r="F110" s="3">
        <v>96.01</v>
      </c>
    </row>
    <row r="111" spans="1:6" x14ac:dyDescent="0.25">
      <c r="A111" s="4" t="s">
        <v>92</v>
      </c>
      <c r="B111" s="4" t="s">
        <v>277</v>
      </c>
      <c r="C111" s="5">
        <v>638</v>
      </c>
      <c r="D111" s="5">
        <v>27</v>
      </c>
      <c r="E111" s="5">
        <v>665</v>
      </c>
      <c r="F111" s="3">
        <v>95.94</v>
      </c>
    </row>
    <row r="112" spans="1:6" x14ac:dyDescent="0.25">
      <c r="A112" s="4" t="s">
        <v>93</v>
      </c>
      <c r="B112" s="4" t="s">
        <v>278</v>
      </c>
      <c r="C112" s="5">
        <v>318</v>
      </c>
      <c r="D112" s="5">
        <v>13</v>
      </c>
      <c r="E112" s="5">
        <v>331</v>
      </c>
      <c r="F112" s="3">
        <v>96.07</v>
      </c>
    </row>
    <row r="113" spans="1:6" x14ac:dyDescent="0.25">
      <c r="A113" s="4" t="s">
        <v>94</v>
      </c>
      <c r="B113" s="4" t="s">
        <v>279</v>
      </c>
      <c r="C113" s="5">
        <v>826</v>
      </c>
      <c r="D113" s="5">
        <v>18</v>
      </c>
      <c r="E113" s="5">
        <v>844</v>
      </c>
      <c r="F113" s="3">
        <v>97.87</v>
      </c>
    </row>
    <row r="114" spans="1:6" x14ac:dyDescent="0.25">
      <c r="A114" s="4" t="s">
        <v>95</v>
      </c>
      <c r="B114" s="4" t="s">
        <v>280</v>
      </c>
      <c r="C114" s="5">
        <v>1059</v>
      </c>
      <c r="D114" s="5">
        <v>53</v>
      </c>
      <c r="E114" s="5">
        <v>1112</v>
      </c>
      <c r="F114" s="3">
        <v>95.23</v>
      </c>
    </row>
    <row r="115" spans="1:6" x14ac:dyDescent="0.25">
      <c r="A115" s="4" t="s">
        <v>96</v>
      </c>
      <c r="B115" s="4" t="s">
        <v>281</v>
      </c>
      <c r="C115" s="5">
        <v>1032</v>
      </c>
      <c r="D115" s="5">
        <v>43</v>
      </c>
      <c r="E115" s="5">
        <v>1075</v>
      </c>
      <c r="F115" s="3">
        <v>96</v>
      </c>
    </row>
    <row r="116" spans="1:6" x14ac:dyDescent="0.25">
      <c r="A116" s="4" t="s">
        <v>97</v>
      </c>
      <c r="B116" s="4" t="s">
        <v>282</v>
      </c>
      <c r="C116" s="5">
        <v>1365</v>
      </c>
      <c r="D116" s="5">
        <v>42</v>
      </c>
      <c r="E116" s="5">
        <v>1407</v>
      </c>
      <c r="F116" s="3">
        <v>97.01</v>
      </c>
    </row>
    <row r="117" spans="1:6" x14ac:dyDescent="0.25">
      <c r="A117" s="4" t="s">
        <v>98</v>
      </c>
      <c r="B117" s="4" t="s">
        <v>283</v>
      </c>
      <c r="C117" s="5">
        <v>849</v>
      </c>
      <c r="D117" s="5">
        <v>48</v>
      </c>
      <c r="E117" s="5">
        <v>897</v>
      </c>
      <c r="F117" s="3">
        <v>94.65</v>
      </c>
    </row>
    <row r="118" spans="1:6" x14ac:dyDescent="0.25">
      <c r="A118" s="4" t="s">
        <v>99</v>
      </c>
      <c r="B118" s="4" t="s">
        <v>284</v>
      </c>
      <c r="C118" s="5">
        <v>1997</v>
      </c>
      <c r="D118" s="5">
        <v>70</v>
      </c>
      <c r="E118" s="5">
        <v>2067</v>
      </c>
      <c r="F118" s="3">
        <v>96.61</v>
      </c>
    </row>
    <row r="119" spans="1:6" x14ac:dyDescent="0.25">
      <c r="A119" s="22" t="s">
        <v>476</v>
      </c>
      <c r="B119" s="22"/>
      <c r="C119" s="5">
        <f>SUM(C102:C118)</f>
        <v>14618</v>
      </c>
      <c r="D119" s="5">
        <f>SUM(D102:D118)</f>
        <v>548</v>
      </c>
      <c r="E119" s="5">
        <f>SUM(E102:E118)</f>
        <v>15166</v>
      </c>
      <c r="F119" s="3">
        <v>96.39</v>
      </c>
    </row>
    <row r="120" spans="1:6" x14ac:dyDescent="0.25">
      <c r="C120" s="6"/>
      <c r="D120" s="6"/>
      <c r="E120" s="6"/>
    </row>
    <row r="121" spans="1:6" x14ac:dyDescent="0.25">
      <c r="A121" s="2" t="s">
        <v>484</v>
      </c>
      <c r="C121" s="6"/>
      <c r="D121" s="6"/>
      <c r="E121" s="6"/>
    </row>
    <row r="122" spans="1:6" s="1" customFormat="1" x14ac:dyDescent="0.25">
      <c r="A122" s="3" t="s">
        <v>0</v>
      </c>
      <c r="B122" s="3" t="s">
        <v>1</v>
      </c>
      <c r="C122" s="3" t="s">
        <v>2</v>
      </c>
      <c r="D122" s="3" t="s">
        <v>3</v>
      </c>
      <c r="E122" s="3" t="s">
        <v>4</v>
      </c>
      <c r="F122" s="3" t="s">
        <v>5</v>
      </c>
    </row>
    <row r="123" spans="1:6" x14ac:dyDescent="0.25">
      <c r="A123" s="4" t="s">
        <v>100</v>
      </c>
      <c r="B123" s="4" t="s">
        <v>286</v>
      </c>
      <c r="C123" s="5">
        <v>725</v>
      </c>
      <c r="D123" s="5">
        <v>25</v>
      </c>
      <c r="E123" s="5">
        <v>750</v>
      </c>
      <c r="F123" s="3">
        <v>96.67</v>
      </c>
    </row>
    <row r="124" spans="1:6" x14ac:dyDescent="0.25">
      <c r="A124" s="4" t="s">
        <v>101</v>
      </c>
      <c r="B124" s="4" t="s">
        <v>287</v>
      </c>
      <c r="C124" s="5">
        <v>999</v>
      </c>
      <c r="D124" s="5">
        <v>38</v>
      </c>
      <c r="E124" s="5">
        <v>1037</v>
      </c>
      <c r="F124" s="3">
        <v>96.34</v>
      </c>
    </row>
    <row r="125" spans="1:6" x14ac:dyDescent="0.25">
      <c r="A125" s="4" t="s">
        <v>102</v>
      </c>
      <c r="B125" s="4" t="s">
        <v>288</v>
      </c>
      <c r="C125" s="5">
        <v>1473</v>
      </c>
      <c r="D125" s="5">
        <v>49</v>
      </c>
      <c r="E125" s="5">
        <v>1522</v>
      </c>
      <c r="F125" s="3">
        <v>96.78</v>
      </c>
    </row>
    <row r="126" spans="1:6" x14ac:dyDescent="0.25">
      <c r="A126" s="4" t="s">
        <v>103</v>
      </c>
      <c r="B126" s="4" t="s">
        <v>289</v>
      </c>
      <c r="C126" s="5">
        <v>1192</v>
      </c>
      <c r="D126" s="5">
        <v>18</v>
      </c>
      <c r="E126" s="5">
        <v>1210</v>
      </c>
      <c r="F126" s="3">
        <v>98.51</v>
      </c>
    </row>
    <row r="127" spans="1:6" x14ac:dyDescent="0.25">
      <c r="A127" s="4" t="s">
        <v>104</v>
      </c>
      <c r="B127" s="4" t="s">
        <v>285</v>
      </c>
      <c r="C127" s="5">
        <v>1448</v>
      </c>
      <c r="D127" s="5">
        <v>33</v>
      </c>
      <c r="E127" s="5">
        <v>1481</v>
      </c>
      <c r="F127" s="3">
        <v>97.77</v>
      </c>
    </row>
    <row r="128" spans="1:6" x14ac:dyDescent="0.25">
      <c r="A128" s="4" t="s">
        <v>105</v>
      </c>
      <c r="B128" s="4" t="s">
        <v>290</v>
      </c>
      <c r="C128" s="5">
        <v>992</v>
      </c>
      <c r="D128" s="5">
        <v>37</v>
      </c>
      <c r="E128" s="5">
        <v>1029</v>
      </c>
      <c r="F128" s="3">
        <v>96.4</v>
      </c>
    </row>
    <row r="129" spans="1:6" x14ac:dyDescent="0.25">
      <c r="A129" s="4" t="s">
        <v>106</v>
      </c>
      <c r="B129" s="4" t="s">
        <v>291</v>
      </c>
      <c r="C129" s="5">
        <v>2059</v>
      </c>
      <c r="D129" s="5">
        <v>67</v>
      </c>
      <c r="E129" s="5">
        <v>2126</v>
      </c>
      <c r="F129" s="3">
        <v>96.85</v>
      </c>
    </row>
    <row r="130" spans="1:6" x14ac:dyDescent="0.25">
      <c r="A130" s="4" t="s">
        <v>107</v>
      </c>
      <c r="B130" s="4" t="s">
        <v>292</v>
      </c>
      <c r="C130" s="5">
        <v>442</v>
      </c>
      <c r="D130" s="5">
        <v>7</v>
      </c>
      <c r="E130" s="5">
        <v>449</v>
      </c>
      <c r="F130" s="3">
        <v>98.44</v>
      </c>
    </row>
    <row r="131" spans="1:6" x14ac:dyDescent="0.25">
      <c r="A131" s="4" t="s">
        <v>108</v>
      </c>
      <c r="B131" s="4" t="s">
        <v>293</v>
      </c>
      <c r="C131" s="5">
        <v>1343</v>
      </c>
      <c r="D131" s="5">
        <v>35</v>
      </c>
      <c r="E131" s="5">
        <v>1378</v>
      </c>
      <c r="F131" s="3">
        <v>97.46</v>
      </c>
    </row>
    <row r="132" spans="1:6" x14ac:dyDescent="0.25">
      <c r="A132" s="4" t="s">
        <v>109</v>
      </c>
      <c r="B132" s="4" t="s">
        <v>294</v>
      </c>
      <c r="C132" s="5">
        <v>1687</v>
      </c>
      <c r="D132" s="5">
        <v>35</v>
      </c>
      <c r="E132" s="5">
        <v>1722</v>
      </c>
      <c r="F132" s="3">
        <v>97.97</v>
      </c>
    </row>
    <row r="133" spans="1:6" x14ac:dyDescent="0.25">
      <c r="A133" s="4" t="s">
        <v>110</v>
      </c>
      <c r="B133" s="4" t="s">
        <v>295</v>
      </c>
      <c r="C133" s="5">
        <v>1763</v>
      </c>
      <c r="D133" s="5">
        <v>59</v>
      </c>
      <c r="E133" s="5">
        <v>1822</v>
      </c>
      <c r="F133" s="3">
        <v>96.76</v>
      </c>
    </row>
    <row r="134" spans="1:6" x14ac:dyDescent="0.25">
      <c r="A134" s="4" t="s">
        <v>111</v>
      </c>
      <c r="B134" s="4" t="s">
        <v>296</v>
      </c>
      <c r="C134" s="5">
        <v>2047</v>
      </c>
      <c r="D134" s="5">
        <v>65</v>
      </c>
      <c r="E134" s="5">
        <v>2112</v>
      </c>
      <c r="F134" s="3">
        <v>96.92</v>
      </c>
    </row>
    <row r="135" spans="1:6" x14ac:dyDescent="0.25">
      <c r="A135" s="4" t="s">
        <v>112</v>
      </c>
      <c r="B135" s="4" t="s">
        <v>297</v>
      </c>
      <c r="C135" s="5">
        <v>1743</v>
      </c>
      <c r="D135" s="5">
        <v>123</v>
      </c>
      <c r="E135" s="5">
        <v>1866</v>
      </c>
      <c r="F135" s="3">
        <v>93.41</v>
      </c>
    </row>
    <row r="136" spans="1:6" x14ac:dyDescent="0.25">
      <c r="A136" s="4" t="s">
        <v>113</v>
      </c>
      <c r="B136" s="4" t="s">
        <v>298</v>
      </c>
      <c r="C136" s="5">
        <v>1309</v>
      </c>
      <c r="D136" s="5">
        <v>59</v>
      </c>
      <c r="E136" s="5">
        <v>1368</v>
      </c>
      <c r="F136" s="3">
        <v>95.69</v>
      </c>
    </row>
    <row r="137" spans="1:6" x14ac:dyDescent="0.25">
      <c r="A137" s="22" t="s">
        <v>476</v>
      </c>
      <c r="B137" s="22"/>
      <c r="C137" s="5">
        <f>SUM(C123:C136)</f>
        <v>19222</v>
      </c>
      <c r="D137" s="5">
        <f>SUM(D123:D136)</f>
        <v>650</v>
      </c>
      <c r="E137" s="5">
        <f>SUM(E123:E136)</f>
        <v>19872</v>
      </c>
      <c r="F137" s="3">
        <v>96.73</v>
      </c>
    </row>
    <row r="138" spans="1:6" x14ac:dyDescent="0.25">
      <c r="C138" s="6"/>
      <c r="D138" s="6"/>
      <c r="E138" s="6"/>
    </row>
    <row r="139" spans="1:6" x14ac:dyDescent="0.25">
      <c r="A139" s="2" t="s">
        <v>485</v>
      </c>
      <c r="C139" s="6"/>
      <c r="D139" s="6"/>
      <c r="E139" s="6"/>
    </row>
    <row r="140" spans="1:6" s="1" customFormat="1" x14ac:dyDescent="0.25">
      <c r="A140" s="3" t="s">
        <v>0</v>
      </c>
      <c r="B140" s="3" t="s">
        <v>1</v>
      </c>
      <c r="C140" s="3" t="s">
        <v>2</v>
      </c>
      <c r="D140" s="3" t="s">
        <v>3</v>
      </c>
      <c r="E140" s="3" t="s">
        <v>4</v>
      </c>
      <c r="F140" s="3" t="s">
        <v>5</v>
      </c>
    </row>
    <row r="141" spans="1:6" x14ac:dyDescent="0.25">
      <c r="A141" s="4" t="s">
        <v>114</v>
      </c>
      <c r="B141" s="4" t="s">
        <v>300</v>
      </c>
      <c r="C141" s="5">
        <v>782</v>
      </c>
      <c r="D141" s="5">
        <v>23</v>
      </c>
      <c r="E141" s="5">
        <v>805</v>
      </c>
      <c r="F141" s="3">
        <v>97.14</v>
      </c>
    </row>
    <row r="142" spans="1:6" x14ac:dyDescent="0.25">
      <c r="A142" s="4" t="s">
        <v>115</v>
      </c>
      <c r="B142" s="4" t="s">
        <v>301</v>
      </c>
      <c r="C142" s="5">
        <v>1203</v>
      </c>
      <c r="D142" s="5">
        <v>75</v>
      </c>
      <c r="E142" s="5">
        <v>1278</v>
      </c>
      <c r="F142" s="3">
        <v>94.13</v>
      </c>
    </row>
    <row r="143" spans="1:6" x14ac:dyDescent="0.25">
      <c r="A143" s="4" t="s">
        <v>116</v>
      </c>
      <c r="B143" s="4" t="s">
        <v>302</v>
      </c>
      <c r="C143" s="5">
        <v>1009</v>
      </c>
      <c r="D143" s="5">
        <v>49</v>
      </c>
      <c r="E143" s="5">
        <v>1058</v>
      </c>
      <c r="F143" s="3">
        <v>95.37</v>
      </c>
    </row>
    <row r="144" spans="1:6" x14ac:dyDescent="0.25">
      <c r="A144" s="4" t="s">
        <v>117</v>
      </c>
      <c r="B144" s="4" t="s">
        <v>303</v>
      </c>
      <c r="C144" s="5">
        <v>1470</v>
      </c>
      <c r="D144" s="5">
        <v>126</v>
      </c>
      <c r="E144" s="5">
        <v>1596</v>
      </c>
      <c r="F144" s="3">
        <v>92.11</v>
      </c>
    </row>
    <row r="145" spans="1:6" x14ac:dyDescent="0.25">
      <c r="A145" s="4" t="s">
        <v>118</v>
      </c>
      <c r="B145" s="4" t="s">
        <v>304</v>
      </c>
      <c r="C145" s="5">
        <v>665</v>
      </c>
      <c r="D145" s="5">
        <v>29</v>
      </c>
      <c r="E145" s="5">
        <v>694</v>
      </c>
      <c r="F145" s="3">
        <v>95.82</v>
      </c>
    </row>
    <row r="146" spans="1:6" x14ac:dyDescent="0.25">
      <c r="A146" s="4" t="s">
        <v>119</v>
      </c>
      <c r="B146" s="4" t="s">
        <v>305</v>
      </c>
      <c r="C146" s="5">
        <v>836</v>
      </c>
      <c r="D146" s="5">
        <v>23</v>
      </c>
      <c r="E146" s="5">
        <v>859</v>
      </c>
      <c r="F146" s="3">
        <v>97.32</v>
      </c>
    </row>
    <row r="147" spans="1:6" x14ac:dyDescent="0.25">
      <c r="A147" s="4" t="s">
        <v>120</v>
      </c>
      <c r="B147" s="4" t="s">
        <v>306</v>
      </c>
      <c r="C147" s="5">
        <v>1088</v>
      </c>
      <c r="D147" s="5">
        <v>50</v>
      </c>
      <c r="E147" s="5">
        <v>1138</v>
      </c>
      <c r="F147" s="3">
        <v>95.61</v>
      </c>
    </row>
    <row r="148" spans="1:6" x14ac:dyDescent="0.25">
      <c r="A148" s="4" t="s">
        <v>121</v>
      </c>
      <c r="B148" s="4" t="s">
        <v>307</v>
      </c>
      <c r="C148" s="5">
        <v>960</v>
      </c>
      <c r="D148" s="5">
        <v>41</v>
      </c>
      <c r="E148" s="5">
        <v>1001</v>
      </c>
      <c r="F148" s="3">
        <v>95.9</v>
      </c>
    </row>
    <row r="149" spans="1:6" x14ac:dyDescent="0.25">
      <c r="A149" s="4" t="s">
        <v>122</v>
      </c>
      <c r="B149" s="4" t="s">
        <v>218</v>
      </c>
      <c r="C149" s="5">
        <v>958</v>
      </c>
      <c r="D149" s="5">
        <v>45</v>
      </c>
      <c r="E149" s="5">
        <v>1003</v>
      </c>
      <c r="F149" s="3">
        <v>95.51</v>
      </c>
    </row>
    <row r="150" spans="1:6" x14ac:dyDescent="0.25">
      <c r="A150" s="4" t="s">
        <v>123</v>
      </c>
      <c r="B150" s="4" t="s">
        <v>299</v>
      </c>
      <c r="C150" s="5">
        <v>717</v>
      </c>
      <c r="D150" s="5">
        <v>22</v>
      </c>
      <c r="E150" s="5">
        <v>739</v>
      </c>
      <c r="F150" s="3">
        <v>97.02</v>
      </c>
    </row>
    <row r="151" spans="1:6" x14ac:dyDescent="0.25">
      <c r="A151" s="4" t="s">
        <v>124</v>
      </c>
      <c r="B151" s="4" t="s">
        <v>255</v>
      </c>
      <c r="C151" s="5">
        <v>1195</v>
      </c>
      <c r="D151" s="5">
        <v>61</v>
      </c>
      <c r="E151" s="5">
        <v>1256</v>
      </c>
      <c r="F151" s="3">
        <v>95.14</v>
      </c>
    </row>
    <row r="152" spans="1:6" x14ac:dyDescent="0.25">
      <c r="A152" s="4" t="s">
        <v>125</v>
      </c>
      <c r="B152" s="4" t="s">
        <v>308</v>
      </c>
      <c r="C152" s="5">
        <v>766</v>
      </c>
      <c r="D152" s="5">
        <v>23</v>
      </c>
      <c r="E152" s="5">
        <v>789</v>
      </c>
      <c r="F152" s="3">
        <v>97.08</v>
      </c>
    </row>
    <row r="153" spans="1:6" x14ac:dyDescent="0.25">
      <c r="A153" s="4" t="s">
        <v>126</v>
      </c>
      <c r="B153" s="4" t="s">
        <v>309</v>
      </c>
      <c r="C153" s="5">
        <v>1052</v>
      </c>
      <c r="D153" s="5">
        <v>41</v>
      </c>
      <c r="E153" s="5">
        <v>1093</v>
      </c>
      <c r="F153" s="3">
        <v>96.25</v>
      </c>
    </row>
    <row r="154" spans="1:6" x14ac:dyDescent="0.25">
      <c r="A154" s="4" t="s">
        <v>127</v>
      </c>
      <c r="B154" s="4" t="s">
        <v>310</v>
      </c>
      <c r="C154" s="5">
        <v>811</v>
      </c>
      <c r="D154" s="5">
        <v>31</v>
      </c>
      <c r="E154" s="5">
        <v>842</v>
      </c>
      <c r="F154" s="3">
        <v>96.32</v>
      </c>
    </row>
    <row r="155" spans="1:6" x14ac:dyDescent="0.25">
      <c r="A155" s="4" t="s">
        <v>128</v>
      </c>
      <c r="B155" s="4" t="s">
        <v>253</v>
      </c>
      <c r="C155" s="5">
        <v>1263</v>
      </c>
      <c r="D155" s="5">
        <v>40</v>
      </c>
      <c r="E155" s="5">
        <v>1303</v>
      </c>
      <c r="F155" s="3">
        <v>96.93</v>
      </c>
    </row>
    <row r="156" spans="1:6" x14ac:dyDescent="0.25">
      <c r="A156" s="4" t="s">
        <v>129</v>
      </c>
      <c r="B156" s="4" t="s">
        <v>311</v>
      </c>
      <c r="C156" s="5">
        <v>2228</v>
      </c>
      <c r="D156" s="5">
        <v>125</v>
      </c>
      <c r="E156" s="5">
        <v>2353</v>
      </c>
      <c r="F156" s="3">
        <v>94.69</v>
      </c>
    </row>
    <row r="157" spans="1:6" x14ac:dyDescent="0.25">
      <c r="A157" s="4" t="s">
        <v>130</v>
      </c>
      <c r="B157" s="4" t="s">
        <v>312</v>
      </c>
      <c r="C157" s="5">
        <v>1154</v>
      </c>
      <c r="D157" s="5">
        <v>57</v>
      </c>
      <c r="E157" s="5">
        <v>1211</v>
      </c>
      <c r="F157" s="3">
        <v>95.29</v>
      </c>
    </row>
    <row r="158" spans="1:6" x14ac:dyDescent="0.25">
      <c r="A158" s="4" t="s">
        <v>131</v>
      </c>
      <c r="B158" s="4" t="s">
        <v>313</v>
      </c>
      <c r="C158" s="5">
        <v>1852</v>
      </c>
      <c r="D158" s="5">
        <v>89</v>
      </c>
      <c r="E158" s="5">
        <v>1941</v>
      </c>
      <c r="F158" s="3">
        <v>95.41</v>
      </c>
    </row>
    <row r="159" spans="1:6" x14ac:dyDescent="0.25">
      <c r="A159" s="4" t="s">
        <v>132</v>
      </c>
      <c r="B159" s="4" t="s">
        <v>314</v>
      </c>
      <c r="C159" s="5">
        <v>1608</v>
      </c>
      <c r="D159" s="5">
        <v>91</v>
      </c>
      <c r="E159" s="5">
        <v>1699</v>
      </c>
      <c r="F159" s="3">
        <v>94.64</v>
      </c>
    </row>
    <row r="160" spans="1:6" x14ac:dyDescent="0.25">
      <c r="A160" s="22" t="s">
        <v>476</v>
      </c>
      <c r="B160" s="22"/>
      <c r="C160" s="5">
        <f>SUM(C141:C159)</f>
        <v>21617</v>
      </c>
      <c r="D160" s="5">
        <f>SUM(D141:D159)</f>
        <v>1041</v>
      </c>
      <c r="E160" s="5">
        <f>SUM(E141:E159)</f>
        <v>22658</v>
      </c>
      <c r="F160" s="3">
        <v>95.41</v>
      </c>
    </row>
    <row r="161" spans="1:6" x14ac:dyDescent="0.25">
      <c r="C161" s="6"/>
      <c r="D161" s="6"/>
      <c r="E161" s="6"/>
    </row>
    <row r="162" spans="1:6" x14ac:dyDescent="0.25">
      <c r="A162" s="2" t="s">
        <v>486</v>
      </c>
      <c r="C162" s="6"/>
      <c r="D162" s="6"/>
      <c r="E162" s="6"/>
    </row>
    <row r="163" spans="1:6" s="1" customFormat="1" x14ac:dyDescent="0.25">
      <c r="A163" s="3" t="s">
        <v>0</v>
      </c>
      <c r="B163" s="3" t="s">
        <v>1</v>
      </c>
      <c r="C163" s="3" t="s">
        <v>2</v>
      </c>
      <c r="D163" s="3" t="s">
        <v>3</v>
      </c>
      <c r="E163" s="3" t="s">
        <v>4</v>
      </c>
      <c r="F163" s="3" t="s">
        <v>5</v>
      </c>
    </row>
    <row r="164" spans="1:6" x14ac:dyDescent="0.25">
      <c r="A164" s="4" t="s">
        <v>133</v>
      </c>
      <c r="B164" s="4" t="s">
        <v>316</v>
      </c>
      <c r="C164" s="5">
        <v>646</v>
      </c>
      <c r="D164" s="5">
        <v>17</v>
      </c>
      <c r="E164" s="5">
        <v>663</v>
      </c>
      <c r="F164" s="3">
        <v>97.44</v>
      </c>
    </row>
    <row r="165" spans="1:6" x14ac:dyDescent="0.25">
      <c r="A165" s="4" t="s">
        <v>134</v>
      </c>
      <c r="B165" s="4" t="s">
        <v>317</v>
      </c>
      <c r="C165" s="5">
        <v>631</v>
      </c>
      <c r="D165" s="5">
        <v>27</v>
      </c>
      <c r="E165" s="5">
        <v>658</v>
      </c>
      <c r="F165" s="3">
        <v>95.9</v>
      </c>
    </row>
    <row r="166" spans="1:6" x14ac:dyDescent="0.25">
      <c r="A166" s="4" t="s">
        <v>135</v>
      </c>
      <c r="B166" s="4" t="s">
        <v>318</v>
      </c>
      <c r="C166" s="5">
        <v>822</v>
      </c>
      <c r="D166" s="5">
        <v>85</v>
      </c>
      <c r="E166" s="5">
        <v>907</v>
      </c>
      <c r="F166" s="3">
        <v>90.63</v>
      </c>
    </row>
    <row r="167" spans="1:6" x14ac:dyDescent="0.25">
      <c r="A167" s="4" t="s">
        <v>136</v>
      </c>
      <c r="B167" s="4" t="s">
        <v>319</v>
      </c>
      <c r="C167" s="5">
        <v>1032</v>
      </c>
      <c r="D167" s="5">
        <v>51</v>
      </c>
      <c r="E167" s="5">
        <v>1083</v>
      </c>
      <c r="F167" s="3">
        <v>95.29</v>
      </c>
    </row>
    <row r="168" spans="1:6" x14ac:dyDescent="0.25">
      <c r="A168" s="4" t="s">
        <v>137</v>
      </c>
      <c r="B168" s="4" t="s">
        <v>320</v>
      </c>
      <c r="C168" s="5">
        <v>1185</v>
      </c>
      <c r="D168" s="5">
        <v>60</v>
      </c>
      <c r="E168" s="5">
        <v>1245</v>
      </c>
      <c r="F168" s="3">
        <v>95.18</v>
      </c>
    </row>
    <row r="169" spans="1:6" x14ac:dyDescent="0.25">
      <c r="A169" s="4" t="s">
        <v>138</v>
      </c>
      <c r="B169" s="4" t="s">
        <v>315</v>
      </c>
      <c r="C169" s="5">
        <v>1692</v>
      </c>
      <c r="D169" s="5">
        <v>97</v>
      </c>
      <c r="E169" s="5">
        <v>1789</v>
      </c>
      <c r="F169" s="3">
        <v>94.58</v>
      </c>
    </row>
    <row r="170" spans="1:6" x14ac:dyDescent="0.25">
      <c r="A170" s="4" t="s">
        <v>139</v>
      </c>
      <c r="B170" s="4" t="s">
        <v>321</v>
      </c>
      <c r="C170" s="5">
        <v>963</v>
      </c>
      <c r="D170" s="5">
        <v>57</v>
      </c>
      <c r="E170" s="5">
        <v>1020</v>
      </c>
      <c r="F170" s="3">
        <v>94.41</v>
      </c>
    </row>
    <row r="171" spans="1:6" x14ac:dyDescent="0.25">
      <c r="A171" s="4" t="s">
        <v>140</v>
      </c>
      <c r="B171" s="4" t="s">
        <v>322</v>
      </c>
      <c r="C171" s="5">
        <v>822</v>
      </c>
      <c r="D171" s="5">
        <v>37</v>
      </c>
      <c r="E171" s="5">
        <v>859</v>
      </c>
      <c r="F171" s="3">
        <v>95.69</v>
      </c>
    </row>
    <row r="172" spans="1:6" x14ac:dyDescent="0.25">
      <c r="A172" s="4" t="s">
        <v>141</v>
      </c>
      <c r="B172" s="4" t="s">
        <v>323</v>
      </c>
      <c r="C172" s="5">
        <v>952</v>
      </c>
      <c r="D172" s="5">
        <v>51</v>
      </c>
      <c r="E172" s="5">
        <v>1003</v>
      </c>
      <c r="F172" s="3">
        <v>94.92</v>
      </c>
    </row>
    <row r="173" spans="1:6" x14ac:dyDescent="0.25">
      <c r="A173" s="4" t="s">
        <v>142</v>
      </c>
      <c r="B173" s="4" t="s">
        <v>324</v>
      </c>
      <c r="C173" s="5">
        <v>590</v>
      </c>
      <c r="D173" s="5">
        <v>29</v>
      </c>
      <c r="E173" s="5">
        <v>619</v>
      </c>
      <c r="F173" s="3">
        <v>95.32</v>
      </c>
    </row>
    <row r="174" spans="1:6" x14ac:dyDescent="0.25">
      <c r="A174" s="4" t="s">
        <v>143</v>
      </c>
      <c r="B174" s="4" t="s">
        <v>325</v>
      </c>
      <c r="C174" s="5">
        <v>1119</v>
      </c>
      <c r="D174" s="5">
        <v>71</v>
      </c>
      <c r="E174" s="5">
        <v>1190</v>
      </c>
      <c r="F174" s="3">
        <v>94.03</v>
      </c>
    </row>
    <row r="175" spans="1:6" x14ac:dyDescent="0.25">
      <c r="A175" s="4" t="s">
        <v>144</v>
      </c>
      <c r="B175" s="4" t="s">
        <v>326</v>
      </c>
      <c r="C175" s="5">
        <v>955</v>
      </c>
      <c r="D175" s="5">
        <v>66</v>
      </c>
      <c r="E175" s="5">
        <v>1021</v>
      </c>
      <c r="F175" s="3">
        <v>93.54</v>
      </c>
    </row>
    <row r="176" spans="1:6" x14ac:dyDescent="0.25">
      <c r="A176" s="4" t="s">
        <v>145</v>
      </c>
      <c r="B176" s="4" t="s">
        <v>327</v>
      </c>
      <c r="C176" s="5">
        <v>948</v>
      </c>
      <c r="D176" s="5">
        <v>34</v>
      </c>
      <c r="E176" s="5">
        <v>982</v>
      </c>
      <c r="F176" s="3">
        <v>96.54</v>
      </c>
    </row>
    <row r="177" spans="1:6" x14ac:dyDescent="0.25">
      <c r="A177" s="4" t="s">
        <v>146</v>
      </c>
      <c r="B177" s="4" t="s">
        <v>328</v>
      </c>
      <c r="C177" s="5">
        <v>546</v>
      </c>
      <c r="D177" s="5">
        <v>18</v>
      </c>
      <c r="E177" s="5">
        <v>564</v>
      </c>
      <c r="F177" s="3">
        <v>96.81</v>
      </c>
    </row>
    <row r="178" spans="1:6" x14ac:dyDescent="0.25">
      <c r="A178" s="4" t="s">
        <v>147</v>
      </c>
      <c r="B178" s="4" t="s">
        <v>329</v>
      </c>
      <c r="C178" s="5">
        <v>874</v>
      </c>
      <c r="D178" s="5">
        <v>37</v>
      </c>
      <c r="E178" s="5">
        <v>911</v>
      </c>
      <c r="F178" s="3">
        <v>95.94</v>
      </c>
    </row>
    <row r="179" spans="1:6" x14ac:dyDescent="0.25">
      <c r="A179" s="4" t="s">
        <v>148</v>
      </c>
      <c r="B179" s="4" t="s">
        <v>330</v>
      </c>
      <c r="C179" s="5">
        <v>405</v>
      </c>
      <c r="D179" s="5">
        <v>24</v>
      </c>
      <c r="E179" s="5">
        <v>429</v>
      </c>
      <c r="F179" s="3">
        <v>94.41</v>
      </c>
    </row>
    <row r="180" spans="1:6" x14ac:dyDescent="0.25">
      <c r="A180" s="22" t="s">
        <v>476</v>
      </c>
      <c r="B180" s="22"/>
      <c r="C180" s="5">
        <f>SUM(C164:C179)</f>
        <v>14182</v>
      </c>
      <c r="D180" s="5">
        <f>SUM(D164:D179)</f>
        <v>761</v>
      </c>
      <c r="E180" s="5">
        <f>SUM(E164:E179)</f>
        <v>14943</v>
      </c>
      <c r="F180" s="3">
        <v>94.91</v>
      </c>
    </row>
    <row r="181" spans="1:6" x14ac:dyDescent="0.25">
      <c r="C181" s="6"/>
      <c r="D181" s="6"/>
      <c r="E181" s="6"/>
    </row>
    <row r="182" spans="1:6" x14ac:dyDescent="0.25">
      <c r="A182" s="2" t="s">
        <v>487</v>
      </c>
      <c r="C182" s="6"/>
      <c r="D182" s="6"/>
      <c r="E182" s="6"/>
    </row>
    <row r="183" spans="1:6" s="1" customFormat="1" x14ac:dyDescent="0.25">
      <c r="A183" s="3" t="s">
        <v>0</v>
      </c>
      <c r="B183" s="3" t="s">
        <v>1</v>
      </c>
      <c r="C183" s="3" t="s">
        <v>2</v>
      </c>
      <c r="D183" s="3" t="s">
        <v>3</v>
      </c>
      <c r="E183" s="3" t="s">
        <v>4</v>
      </c>
      <c r="F183" s="3" t="s">
        <v>5</v>
      </c>
    </row>
    <row r="184" spans="1:6" x14ac:dyDescent="0.25">
      <c r="A184" s="4" t="s">
        <v>149</v>
      </c>
      <c r="B184" s="4" t="s">
        <v>331</v>
      </c>
      <c r="C184" s="5">
        <v>2221</v>
      </c>
      <c r="D184" s="5">
        <v>74</v>
      </c>
      <c r="E184" s="5">
        <v>2295</v>
      </c>
      <c r="F184" s="3">
        <v>96.78</v>
      </c>
    </row>
    <row r="185" spans="1:6" x14ac:dyDescent="0.25">
      <c r="A185" s="4" t="s">
        <v>150</v>
      </c>
      <c r="B185" s="4" t="s">
        <v>332</v>
      </c>
      <c r="C185" s="5">
        <v>2043</v>
      </c>
      <c r="D185" s="5">
        <v>76</v>
      </c>
      <c r="E185" s="5">
        <v>2119</v>
      </c>
      <c r="F185" s="3">
        <v>96.41</v>
      </c>
    </row>
    <row r="186" spans="1:6" x14ac:dyDescent="0.25">
      <c r="A186" s="4" t="s">
        <v>151</v>
      </c>
      <c r="B186" s="4" t="s">
        <v>333</v>
      </c>
      <c r="C186" s="5">
        <v>2199</v>
      </c>
      <c r="D186" s="5">
        <v>87</v>
      </c>
      <c r="E186" s="5">
        <v>2286</v>
      </c>
      <c r="F186" s="3">
        <v>96.19</v>
      </c>
    </row>
    <row r="187" spans="1:6" x14ac:dyDescent="0.25">
      <c r="A187" s="4" t="s">
        <v>152</v>
      </c>
      <c r="B187" s="4" t="s">
        <v>334</v>
      </c>
      <c r="C187" s="5">
        <v>2463</v>
      </c>
      <c r="D187" s="5">
        <v>120</v>
      </c>
      <c r="E187" s="5">
        <v>2583</v>
      </c>
      <c r="F187" s="3">
        <v>95.35</v>
      </c>
    </row>
    <row r="188" spans="1:6" x14ac:dyDescent="0.25">
      <c r="A188" s="4" t="s">
        <v>153</v>
      </c>
      <c r="B188" s="4" t="s">
        <v>335</v>
      </c>
      <c r="C188" s="5">
        <v>1558</v>
      </c>
      <c r="D188" s="5">
        <v>71</v>
      </c>
      <c r="E188" s="5">
        <v>1629</v>
      </c>
      <c r="F188" s="3">
        <v>95.64</v>
      </c>
    </row>
    <row r="189" spans="1:6" x14ac:dyDescent="0.25">
      <c r="A189" s="4" t="s">
        <v>154</v>
      </c>
      <c r="B189" s="4" t="s">
        <v>291</v>
      </c>
      <c r="C189" s="5">
        <v>1649</v>
      </c>
      <c r="D189" s="5">
        <v>119</v>
      </c>
      <c r="E189" s="5">
        <v>1768</v>
      </c>
      <c r="F189" s="3">
        <v>93.27</v>
      </c>
    </row>
    <row r="190" spans="1:6" x14ac:dyDescent="0.25">
      <c r="A190" s="4" t="s">
        <v>155</v>
      </c>
      <c r="B190" s="4" t="s">
        <v>336</v>
      </c>
      <c r="C190" s="5">
        <v>1127</v>
      </c>
      <c r="D190" s="5">
        <v>59</v>
      </c>
      <c r="E190" s="5">
        <v>1186</v>
      </c>
      <c r="F190" s="3">
        <v>95.03</v>
      </c>
    </row>
    <row r="191" spans="1:6" x14ac:dyDescent="0.25">
      <c r="A191" s="22" t="s">
        <v>476</v>
      </c>
      <c r="B191" s="22"/>
      <c r="C191" s="5">
        <f>SUM(C184:C190)</f>
        <v>13260</v>
      </c>
      <c r="D191" s="5">
        <f>SUM(D184:D190)</f>
        <v>606</v>
      </c>
      <c r="E191" s="5">
        <f>SUM(E184:E190)</f>
        <v>13866</v>
      </c>
      <c r="F191" s="3">
        <v>95.63</v>
      </c>
    </row>
    <row r="192" spans="1:6" x14ac:dyDescent="0.25">
      <c r="C192" s="6"/>
      <c r="D192" s="6"/>
      <c r="E192" s="6"/>
    </row>
    <row r="193" spans="1:6" x14ac:dyDescent="0.25">
      <c r="A193" s="2" t="s">
        <v>488</v>
      </c>
      <c r="C193" s="6"/>
      <c r="D193" s="6"/>
      <c r="E193" s="6"/>
    </row>
    <row r="194" spans="1:6" s="1" customFormat="1" x14ac:dyDescent="0.25">
      <c r="A194" s="3" t="s">
        <v>0</v>
      </c>
      <c r="B194" s="3" t="s">
        <v>1</v>
      </c>
      <c r="C194" s="3" t="s">
        <v>2</v>
      </c>
      <c r="D194" s="3" t="s">
        <v>3</v>
      </c>
      <c r="E194" s="3" t="s">
        <v>4</v>
      </c>
      <c r="F194" s="3" t="s">
        <v>5</v>
      </c>
    </row>
    <row r="195" spans="1:6" x14ac:dyDescent="0.25">
      <c r="A195" s="4" t="s">
        <v>156</v>
      </c>
      <c r="B195" s="4" t="s">
        <v>338</v>
      </c>
      <c r="C195" s="5">
        <v>1201</v>
      </c>
      <c r="D195" s="5">
        <v>110</v>
      </c>
      <c r="E195" s="5">
        <v>1311</v>
      </c>
      <c r="F195" s="3">
        <v>91.61</v>
      </c>
    </row>
    <row r="196" spans="1:6" x14ac:dyDescent="0.25">
      <c r="A196" s="4" t="s">
        <v>157</v>
      </c>
      <c r="B196" s="4" t="s">
        <v>339</v>
      </c>
      <c r="C196" s="5">
        <v>457</v>
      </c>
      <c r="D196" s="5">
        <v>39</v>
      </c>
      <c r="E196" s="5">
        <v>496</v>
      </c>
      <c r="F196" s="3">
        <v>92.14</v>
      </c>
    </row>
    <row r="197" spans="1:6" x14ac:dyDescent="0.25">
      <c r="A197" s="4" t="s">
        <v>158</v>
      </c>
      <c r="B197" s="4" t="s">
        <v>340</v>
      </c>
      <c r="C197" s="5">
        <v>660</v>
      </c>
      <c r="D197" s="5">
        <v>30</v>
      </c>
      <c r="E197" s="5">
        <v>690</v>
      </c>
      <c r="F197" s="3">
        <v>95.65</v>
      </c>
    </row>
    <row r="198" spans="1:6" x14ac:dyDescent="0.25">
      <c r="A198" s="4" t="s">
        <v>159</v>
      </c>
      <c r="B198" s="4" t="s">
        <v>341</v>
      </c>
      <c r="C198" s="5">
        <v>720</v>
      </c>
      <c r="D198" s="5">
        <v>37</v>
      </c>
      <c r="E198" s="5">
        <v>757</v>
      </c>
      <c r="F198" s="3">
        <v>95.11</v>
      </c>
    </row>
    <row r="199" spans="1:6" x14ac:dyDescent="0.25">
      <c r="A199" s="4" t="s">
        <v>160</v>
      </c>
      <c r="B199" s="4" t="s">
        <v>342</v>
      </c>
      <c r="C199" s="5">
        <v>446</v>
      </c>
      <c r="D199" s="5">
        <v>25</v>
      </c>
      <c r="E199" s="5">
        <v>471</v>
      </c>
      <c r="F199" s="3">
        <v>94.69</v>
      </c>
    </row>
    <row r="200" spans="1:6" x14ac:dyDescent="0.25">
      <c r="A200" s="4" t="s">
        <v>161</v>
      </c>
      <c r="B200" s="4" t="s">
        <v>217</v>
      </c>
      <c r="C200" s="5">
        <v>568</v>
      </c>
      <c r="D200" s="5">
        <v>13</v>
      </c>
      <c r="E200" s="5">
        <v>581</v>
      </c>
      <c r="F200" s="3">
        <v>97.76</v>
      </c>
    </row>
    <row r="201" spans="1:6" x14ac:dyDescent="0.25">
      <c r="A201" s="4" t="s">
        <v>162</v>
      </c>
      <c r="B201" s="4" t="s">
        <v>343</v>
      </c>
      <c r="C201" s="5">
        <v>327</v>
      </c>
      <c r="D201" s="5">
        <v>31</v>
      </c>
      <c r="E201" s="5">
        <v>358</v>
      </c>
      <c r="F201" s="3">
        <v>91.34</v>
      </c>
    </row>
    <row r="202" spans="1:6" x14ac:dyDescent="0.25">
      <c r="A202" s="4" t="s">
        <v>163</v>
      </c>
      <c r="B202" s="4" t="s">
        <v>344</v>
      </c>
      <c r="C202" s="5">
        <v>881</v>
      </c>
      <c r="D202" s="5">
        <v>42</v>
      </c>
      <c r="E202" s="5">
        <v>923</v>
      </c>
      <c r="F202" s="3">
        <v>95.45</v>
      </c>
    </row>
    <row r="203" spans="1:6" x14ac:dyDescent="0.25">
      <c r="A203" s="4" t="s">
        <v>164</v>
      </c>
      <c r="B203" s="4" t="s">
        <v>345</v>
      </c>
      <c r="C203" s="5">
        <v>1129</v>
      </c>
      <c r="D203" s="5">
        <v>87</v>
      </c>
      <c r="E203" s="5">
        <v>1216</v>
      </c>
      <c r="F203" s="3">
        <v>92.85</v>
      </c>
    </row>
    <row r="204" spans="1:6" x14ac:dyDescent="0.25">
      <c r="A204" s="4" t="s">
        <v>165</v>
      </c>
      <c r="B204" s="4" t="s">
        <v>337</v>
      </c>
      <c r="C204" s="5">
        <v>1295</v>
      </c>
      <c r="D204" s="5">
        <v>69</v>
      </c>
      <c r="E204" s="5">
        <v>1364</v>
      </c>
      <c r="F204" s="3">
        <v>94.94</v>
      </c>
    </row>
    <row r="205" spans="1:6" x14ac:dyDescent="0.25">
      <c r="A205" s="4" t="s">
        <v>166</v>
      </c>
      <c r="B205" s="4" t="s">
        <v>346</v>
      </c>
      <c r="C205" s="5">
        <v>838</v>
      </c>
      <c r="D205" s="5">
        <v>90</v>
      </c>
      <c r="E205" s="5">
        <v>928</v>
      </c>
      <c r="F205" s="3">
        <v>90.3</v>
      </c>
    </row>
    <row r="206" spans="1:6" x14ac:dyDescent="0.25">
      <c r="A206" s="4" t="s">
        <v>167</v>
      </c>
      <c r="B206" s="4" t="s">
        <v>347</v>
      </c>
      <c r="C206" s="5">
        <v>1344</v>
      </c>
      <c r="D206" s="5">
        <v>36</v>
      </c>
      <c r="E206" s="5">
        <v>1380</v>
      </c>
      <c r="F206" s="3">
        <v>97.39</v>
      </c>
    </row>
    <row r="207" spans="1:6" x14ac:dyDescent="0.25">
      <c r="A207" s="4" t="s">
        <v>168</v>
      </c>
      <c r="B207" s="4" t="s">
        <v>348</v>
      </c>
      <c r="C207" s="5">
        <v>1156</v>
      </c>
      <c r="D207" s="5">
        <v>45</v>
      </c>
      <c r="E207" s="5">
        <v>1201</v>
      </c>
      <c r="F207" s="3">
        <v>96.25</v>
      </c>
    </row>
    <row r="208" spans="1:6" x14ac:dyDescent="0.25">
      <c r="A208" s="22" t="s">
        <v>476</v>
      </c>
      <c r="B208" s="22"/>
      <c r="C208" s="5">
        <f>SUM(C195:C207)</f>
        <v>11022</v>
      </c>
      <c r="D208" s="5">
        <f>SUM(D195:D207)</f>
        <v>654</v>
      </c>
      <c r="E208" s="5">
        <f>SUM(E195:E207)</f>
        <v>11676</v>
      </c>
      <c r="F208" s="3">
        <v>94.4</v>
      </c>
    </row>
    <row r="209" spans="1:6" x14ac:dyDescent="0.25">
      <c r="C209" s="6"/>
      <c r="D209" s="6"/>
      <c r="E209" s="6"/>
    </row>
    <row r="210" spans="1:6" x14ac:dyDescent="0.25">
      <c r="A210" s="2" t="s">
        <v>489</v>
      </c>
      <c r="C210" s="6"/>
      <c r="D210" s="6"/>
      <c r="E210" s="6"/>
    </row>
    <row r="211" spans="1:6" s="1" customFormat="1" x14ac:dyDescent="0.25">
      <c r="A211" s="3" t="s">
        <v>0</v>
      </c>
      <c r="B211" s="3" t="s">
        <v>1</v>
      </c>
      <c r="C211" s="3" t="s">
        <v>2</v>
      </c>
      <c r="D211" s="3" t="s">
        <v>3</v>
      </c>
      <c r="E211" s="3" t="s">
        <v>4</v>
      </c>
      <c r="F211" s="3" t="s">
        <v>5</v>
      </c>
    </row>
    <row r="212" spans="1:6" x14ac:dyDescent="0.25">
      <c r="A212" s="4" t="s">
        <v>169</v>
      </c>
      <c r="B212" s="4" t="s">
        <v>275</v>
      </c>
      <c r="C212" s="5">
        <v>1281</v>
      </c>
      <c r="D212" s="5">
        <v>45</v>
      </c>
      <c r="E212" s="5">
        <v>1326</v>
      </c>
      <c r="F212" s="3">
        <v>96.61</v>
      </c>
    </row>
    <row r="213" spans="1:6" x14ac:dyDescent="0.25">
      <c r="A213" s="4" t="s">
        <v>170</v>
      </c>
      <c r="B213" s="4" t="s">
        <v>349</v>
      </c>
      <c r="C213" s="5">
        <v>981</v>
      </c>
      <c r="D213" s="5">
        <v>48</v>
      </c>
      <c r="E213" s="5">
        <v>1029</v>
      </c>
      <c r="F213" s="3">
        <v>95.34</v>
      </c>
    </row>
    <row r="214" spans="1:6" x14ac:dyDescent="0.25">
      <c r="A214" s="4" t="s">
        <v>171</v>
      </c>
      <c r="B214" s="4" t="s">
        <v>350</v>
      </c>
      <c r="C214" s="5">
        <v>920</v>
      </c>
      <c r="D214" s="5">
        <v>67</v>
      </c>
      <c r="E214" s="5">
        <v>987</v>
      </c>
      <c r="F214" s="3">
        <v>93.21</v>
      </c>
    </row>
    <row r="215" spans="1:6" x14ac:dyDescent="0.25">
      <c r="A215" s="4" t="s">
        <v>172</v>
      </c>
      <c r="B215" s="4" t="s">
        <v>351</v>
      </c>
      <c r="C215" s="5">
        <v>578</v>
      </c>
      <c r="D215" s="5">
        <v>26</v>
      </c>
      <c r="E215" s="5">
        <v>604</v>
      </c>
      <c r="F215" s="3">
        <v>95.7</v>
      </c>
    </row>
    <row r="216" spans="1:6" x14ac:dyDescent="0.25">
      <c r="A216" s="4" t="s">
        <v>173</v>
      </c>
      <c r="B216" s="4" t="s">
        <v>352</v>
      </c>
      <c r="C216" s="5">
        <v>1196</v>
      </c>
      <c r="D216" s="5">
        <v>25</v>
      </c>
      <c r="E216" s="5">
        <v>1221</v>
      </c>
      <c r="F216" s="3">
        <v>97.95</v>
      </c>
    </row>
    <row r="217" spans="1:6" x14ac:dyDescent="0.25">
      <c r="A217" s="4" t="s">
        <v>174</v>
      </c>
      <c r="B217" s="4" t="s">
        <v>353</v>
      </c>
      <c r="C217" s="5">
        <v>904</v>
      </c>
      <c r="D217" s="5">
        <v>31</v>
      </c>
      <c r="E217" s="5">
        <v>935</v>
      </c>
      <c r="F217" s="3">
        <v>96.68</v>
      </c>
    </row>
    <row r="218" spans="1:6" x14ac:dyDescent="0.25">
      <c r="A218" s="4" t="s">
        <v>175</v>
      </c>
      <c r="B218" s="4" t="s">
        <v>354</v>
      </c>
      <c r="C218" s="5">
        <v>1915</v>
      </c>
      <c r="D218" s="5">
        <v>102</v>
      </c>
      <c r="E218" s="5">
        <v>2017</v>
      </c>
      <c r="F218" s="3">
        <v>94.94</v>
      </c>
    </row>
    <row r="219" spans="1:6" x14ac:dyDescent="0.25">
      <c r="A219" s="4" t="s">
        <v>176</v>
      </c>
      <c r="B219" s="4" t="s">
        <v>355</v>
      </c>
      <c r="C219" s="5">
        <v>2347</v>
      </c>
      <c r="D219" s="5">
        <v>81</v>
      </c>
      <c r="E219" s="5">
        <v>2428</v>
      </c>
      <c r="F219" s="3">
        <v>96.66</v>
      </c>
    </row>
    <row r="220" spans="1:6" x14ac:dyDescent="0.25">
      <c r="A220" s="4" t="s">
        <v>177</v>
      </c>
      <c r="B220" s="4" t="s">
        <v>356</v>
      </c>
      <c r="C220" s="5">
        <v>3331</v>
      </c>
      <c r="D220" s="5">
        <v>173</v>
      </c>
      <c r="E220" s="5">
        <v>3504</v>
      </c>
      <c r="F220" s="3">
        <v>95.06</v>
      </c>
    </row>
    <row r="221" spans="1:6" x14ac:dyDescent="0.25">
      <c r="A221" s="4" t="s">
        <v>178</v>
      </c>
      <c r="B221" s="4" t="s">
        <v>357</v>
      </c>
      <c r="C221" s="5">
        <v>1108</v>
      </c>
      <c r="D221" s="5">
        <v>44</v>
      </c>
      <c r="E221" s="5">
        <v>1152</v>
      </c>
      <c r="F221" s="3">
        <v>96.18</v>
      </c>
    </row>
    <row r="222" spans="1:6" x14ac:dyDescent="0.25">
      <c r="A222" s="4" t="s">
        <v>179</v>
      </c>
      <c r="B222" s="4" t="s">
        <v>358</v>
      </c>
      <c r="C222" s="5">
        <v>1408</v>
      </c>
      <c r="D222" s="5">
        <v>15</v>
      </c>
      <c r="E222" s="5">
        <v>1423</v>
      </c>
      <c r="F222" s="3">
        <v>98.95</v>
      </c>
    </row>
    <row r="223" spans="1:6" x14ac:dyDescent="0.25">
      <c r="A223" s="22" t="s">
        <v>476</v>
      </c>
      <c r="B223" s="22"/>
      <c r="C223" s="5">
        <f>SUM(C212:C222)</f>
        <v>15969</v>
      </c>
      <c r="D223" s="5">
        <f>SUM(D212:D222)</f>
        <v>657</v>
      </c>
      <c r="E223" s="5">
        <f>SUM(E212:E222)</f>
        <v>16626</v>
      </c>
      <c r="F223" s="3">
        <v>96.05</v>
      </c>
    </row>
    <row r="224" spans="1:6" x14ac:dyDescent="0.25">
      <c r="C224" s="6"/>
      <c r="D224" s="6"/>
      <c r="E224" s="6"/>
    </row>
    <row r="225" spans="1:6" x14ac:dyDescent="0.25">
      <c r="A225" s="2" t="s">
        <v>490</v>
      </c>
      <c r="C225" s="6"/>
      <c r="D225" s="6"/>
      <c r="E225" s="6"/>
    </row>
    <row r="226" spans="1:6" s="1" customFormat="1" x14ac:dyDescent="0.25">
      <c r="A226" s="3" t="s">
        <v>0</v>
      </c>
      <c r="B226" s="3" t="s">
        <v>1</v>
      </c>
      <c r="C226" s="3" t="s">
        <v>2</v>
      </c>
      <c r="D226" s="3" t="s">
        <v>3</v>
      </c>
      <c r="E226" s="3" t="s">
        <v>4</v>
      </c>
      <c r="F226" s="3" t="s">
        <v>5</v>
      </c>
    </row>
    <row r="227" spans="1:6" x14ac:dyDescent="0.25">
      <c r="A227" s="4" t="s">
        <v>180</v>
      </c>
      <c r="B227" s="4" t="s">
        <v>359</v>
      </c>
      <c r="C227" s="5">
        <v>948</v>
      </c>
      <c r="D227" s="5">
        <v>40</v>
      </c>
      <c r="E227" s="5">
        <v>988</v>
      </c>
      <c r="F227" s="3">
        <v>95.95</v>
      </c>
    </row>
    <row r="228" spans="1:6" x14ac:dyDescent="0.25">
      <c r="A228" s="4" t="s">
        <v>181</v>
      </c>
      <c r="B228" s="4" t="s">
        <v>360</v>
      </c>
      <c r="C228" s="5">
        <v>2253</v>
      </c>
      <c r="D228" s="5">
        <v>110</v>
      </c>
      <c r="E228" s="5">
        <v>2363</v>
      </c>
      <c r="F228" s="3">
        <v>95.34</v>
      </c>
    </row>
    <row r="229" spans="1:6" x14ac:dyDescent="0.25">
      <c r="A229" s="4" t="s">
        <v>182</v>
      </c>
      <c r="B229" s="4" t="s">
        <v>361</v>
      </c>
      <c r="C229" s="5">
        <v>499</v>
      </c>
      <c r="D229" s="5">
        <v>14</v>
      </c>
      <c r="E229" s="5">
        <v>513</v>
      </c>
      <c r="F229" s="3">
        <v>97.27</v>
      </c>
    </row>
    <row r="230" spans="1:6" x14ac:dyDescent="0.25">
      <c r="A230" s="4" t="s">
        <v>183</v>
      </c>
      <c r="B230" s="4" t="s">
        <v>362</v>
      </c>
      <c r="C230" s="5">
        <v>1470</v>
      </c>
      <c r="D230" s="5">
        <v>71</v>
      </c>
      <c r="E230" s="5">
        <v>1541</v>
      </c>
      <c r="F230" s="3">
        <v>95.39</v>
      </c>
    </row>
    <row r="231" spans="1:6" x14ac:dyDescent="0.25">
      <c r="A231" s="4" t="s">
        <v>184</v>
      </c>
      <c r="B231" s="4" t="s">
        <v>363</v>
      </c>
      <c r="C231" s="5">
        <v>2342</v>
      </c>
      <c r="D231" s="5">
        <v>97</v>
      </c>
      <c r="E231" s="5">
        <v>2439</v>
      </c>
      <c r="F231" s="3">
        <v>96.02</v>
      </c>
    </row>
    <row r="232" spans="1:6" x14ac:dyDescent="0.25">
      <c r="A232" s="4" t="s">
        <v>185</v>
      </c>
      <c r="B232" s="4" t="s">
        <v>364</v>
      </c>
      <c r="C232" s="5">
        <v>1089</v>
      </c>
      <c r="D232" s="5">
        <v>54</v>
      </c>
      <c r="E232" s="5">
        <v>1143</v>
      </c>
      <c r="F232" s="3">
        <v>95.28</v>
      </c>
    </row>
    <row r="233" spans="1:6" x14ac:dyDescent="0.25">
      <c r="A233" s="4" t="s">
        <v>186</v>
      </c>
      <c r="B233" s="4" t="s">
        <v>365</v>
      </c>
      <c r="C233" s="5">
        <v>738</v>
      </c>
      <c r="D233" s="5">
        <v>32</v>
      </c>
      <c r="E233" s="5">
        <v>770</v>
      </c>
      <c r="F233" s="3">
        <v>95.84</v>
      </c>
    </row>
    <row r="234" spans="1:6" x14ac:dyDescent="0.25">
      <c r="A234" s="4" t="s">
        <v>187</v>
      </c>
      <c r="B234" s="4" t="s">
        <v>366</v>
      </c>
      <c r="C234" s="5">
        <v>576</v>
      </c>
      <c r="D234" s="5">
        <v>28</v>
      </c>
      <c r="E234" s="5">
        <v>604</v>
      </c>
      <c r="F234" s="3">
        <v>95.36</v>
      </c>
    </row>
    <row r="235" spans="1:6" x14ac:dyDescent="0.25">
      <c r="A235" s="4" t="s">
        <v>188</v>
      </c>
      <c r="B235" s="4" t="s">
        <v>367</v>
      </c>
      <c r="C235" s="5">
        <v>2574</v>
      </c>
      <c r="D235" s="5">
        <v>104</v>
      </c>
      <c r="E235" s="5">
        <v>2678</v>
      </c>
      <c r="F235" s="3">
        <v>96.12</v>
      </c>
    </row>
    <row r="236" spans="1:6" x14ac:dyDescent="0.25">
      <c r="A236" s="4" t="s">
        <v>189</v>
      </c>
      <c r="B236" s="4" t="s">
        <v>368</v>
      </c>
      <c r="C236" s="5">
        <v>2751</v>
      </c>
      <c r="D236" s="5">
        <v>133</v>
      </c>
      <c r="E236" s="5">
        <v>2884</v>
      </c>
      <c r="F236" s="3">
        <v>95.39</v>
      </c>
    </row>
    <row r="237" spans="1:6" x14ac:dyDescent="0.25">
      <c r="A237" s="4" t="s">
        <v>190</v>
      </c>
      <c r="B237" s="4" t="s">
        <v>369</v>
      </c>
      <c r="C237" s="5">
        <v>1194</v>
      </c>
      <c r="D237" s="5">
        <v>45</v>
      </c>
      <c r="E237" s="5">
        <v>1239</v>
      </c>
      <c r="F237" s="3">
        <v>96.37</v>
      </c>
    </row>
    <row r="238" spans="1:6" x14ac:dyDescent="0.25">
      <c r="A238" s="4" t="s">
        <v>191</v>
      </c>
      <c r="B238" s="4" t="s">
        <v>370</v>
      </c>
      <c r="C238" s="5">
        <v>2397</v>
      </c>
      <c r="D238" s="5">
        <v>109</v>
      </c>
      <c r="E238" s="5">
        <v>2506</v>
      </c>
      <c r="F238" s="3">
        <v>95.65</v>
      </c>
    </row>
    <row r="239" spans="1:6" x14ac:dyDescent="0.25">
      <c r="A239" s="22" t="s">
        <v>476</v>
      </c>
      <c r="B239" s="22"/>
      <c r="C239" s="5">
        <f>SUM(C227:C238)</f>
        <v>18831</v>
      </c>
      <c r="D239" s="5">
        <f>SUM(D227:D238)</f>
        <v>837</v>
      </c>
      <c r="E239" s="5">
        <f>SUM(E227:E238)</f>
        <v>19668</v>
      </c>
      <c r="F239" s="3">
        <v>95.74</v>
      </c>
    </row>
    <row r="240" spans="1:6" x14ac:dyDescent="0.25">
      <c r="C240" s="6"/>
      <c r="D240" s="6"/>
      <c r="E240" s="6"/>
    </row>
    <row r="241" spans="1:6" x14ac:dyDescent="0.25">
      <c r="A241" s="2" t="s">
        <v>491</v>
      </c>
      <c r="C241" s="6"/>
      <c r="D241" s="6"/>
      <c r="E241" s="6"/>
    </row>
    <row r="242" spans="1:6" s="1" customFormat="1" x14ac:dyDescent="0.25">
      <c r="A242" s="3" t="s">
        <v>0</v>
      </c>
      <c r="B242" s="3" t="s">
        <v>1</v>
      </c>
      <c r="C242" s="3" t="s">
        <v>2</v>
      </c>
      <c r="D242" s="3" t="s">
        <v>3</v>
      </c>
      <c r="E242" s="3" t="s">
        <v>4</v>
      </c>
      <c r="F242" s="3" t="s">
        <v>5</v>
      </c>
    </row>
    <row r="243" spans="1:6" x14ac:dyDescent="0.25">
      <c r="A243" s="4" t="s">
        <v>371</v>
      </c>
      <c r="B243" s="4" t="s">
        <v>425</v>
      </c>
      <c r="C243" s="5">
        <v>1077</v>
      </c>
      <c r="D243" s="5">
        <v>53</v>
      </c>
      <c r="E243" s="5">
        <v>1130</v>
      </c>
      <c r="F243" s="3">
        <v>95.31</v>
      </c>
    </row>
    <row r="244" spans="1:6" x14ac:dyDescent="0.25">
      <c r="A244" s="4" t="s">
        <v>372</v>
      </c>
      <c r="B244" s="4" t="s">
        <v>426</v>
      </c>
      <c r="C244" s="5">
        <v>946</v>
      </c>
      <c r="D244" s="5">
        <v>52</v>
      </c>
      <c r="E244" s="5">
        <v>998</v>
      </c>
      <c r="F244" s="3">
        <v>94.79</v>
      </c>
    </row>
    <row r="245" spans="1:6" x14ac:dyDescent="0.25">
      <c r="A245" s="4" t="s">
        <v>373</v>
      </c>
      <c r="B245" s="4" t="s">
        <v>427</v>
      </c>
      <c r="C245" s="5">
        <v>783</v>
      </c>
      <c r="D245" s="5">
        <v>62</v>
      </c>
      <c r="E245" s="5">
        <v>845</v>
      </c>
      <c r="F245" s="3">
        <v>92.66</v>
      </c>
    </row>
    <row r="246" spans="1:6" x14ac:dyDescent="0.25">
      <c r="A246" s="4" t="s">
        <v>374</v>
      </c>
      <c r="B246" s="4" t="s">
        <v>428</v>
      </c>
      <c r="C246" s="5">
        <v>1783</v>
      </c>
      <c r="D246" s="5">
        <v>102</v>
      </c>
      <c r="E246" s="5">
        <v>1885</v>
      </c>
      <c r="F246" s="3">
        <v>94.59</v>
      </c>
    </row>
    <row r="247" spans="1:6" x14ac:dyDescent="0.25">
      <c r="A247" s="4" t="s">
        <v>375</v>
      </c>
      <c r="B247" s="4" t="s">
        <v>429</v>
      </c>
      <c r="C247" s="5">
        <v>1232</v>
      </c>
      <c r="D247" s="5">
        <v>54</v>
      </c>
      <c r="E247" s="5">
        <v>1286</v>
      </c>
      <c r="F247" s="3">
        <v>95.8</v>
      </c>
    </row>
    <row r="248" spans="1:6" x14ac:dyDescent="0.25">
      <c r="A248" s="4" t="s">
        <v>376</v>
      </c>
      <c r="B248" s="4" t="s">
        <v>424</v>
      </c>
      <c r="C248" s="5">
        <v>1709</v>
      </c>
      <c r="D248" s="5">
        <v>74</v>
      </c>
      <c r="E248" s="5">
        <v>1783</v>
      </c>
      <c r="F248" s="3">
        <v>95.85</v>
      </c>
    </row>
    <row r="249" spans="1:6" x14ac:dyDescent="0.25">
      <c r="A249" s="4" t="s">
        <v>377</v>
      </c>
      <c r="B249" s="4" t="s">
        <v>430</v>
      </c>
      <c r="C249" s="5">
        <v>1543</v>
      </c>
      <c r="D249" s="5">
        <v>72</v>
      </c>
      <c r="E249" s="5">
        <v>1615</v>
      </c>
      <c r="F249" s="3">
        <v>95.54</v>
      </c>
    </row>
    <row r="250" spans="1:6" x14ac:dyDescent="0.25">
      <c r="A250" s="4" t="s">
        <v>378</v>
      </c>
      <c r="B250" s="4" t="s">
        <v>431</v>
      </c>
      <c r="C250" s="5">
        <v>1160</v>
      </c>
      <c r="D250" s="5">
        <v>35</v>
      </c>
      <c r="E250" s="5">
        <v>1195</v>
      </c>
      <c r="F250" s="3">
        <v>97.07</v>
      </c>
    </row>
    <row r="251" spans="1:6" x14ac:dyDescent="0.25">
      <c r="A251" s="4" t="s">
        <v>379</v>
      </c>
      <c r="B251" s="4" t="s">
        <v>432</v>
      </c>
      <c r="C251" s="5">
        <v>1021</v>
      </c>
      <c r="D251" s="5">
        <v>44</v>
      </c>
      <c r="E251" s="5">
        <v>1065</v>
      </c>
      <c r="F251" s="3">
        <v>95.87</v>
      </c>
    </row>
    <row r="252" spans="1:6" x14ac:dyDescent="0.25">
      <c r="A252" s="4" t="s">
        <v>380</v>
      </c>
      <c r="B252" s="4" t="s">
        <v>433</v>
      </c>
      <c r="C252" s="5">
        <v>1075</v>
      </c>
      <c r="D252" s="5">
        <v>58</v>
      </c>
      <c r="E252" s="5">
        <v>1133</v>
      </c>
      <c r="F252" s="3">
        <v>94.88</v>
      </c>
    </row>
    <row r="253" spans="1:6" x14ac:dyDescent="0.25">
      <c r="A253" s="4" t="s">
        <v>381</v>
      </c>
      <c r="B253" s="4" t="s">
        <v>434</v>
      </c>
      <c r="C253" s="5">
        <v>1609</v>
      </c>
      <c r="D253" s="5">
        <v>83</v>
      </c>
      <c r="E253" s="5">
        <v>1692</v>
      </c>
      <c r="F253" s="3">
        <v>95.09</v>
      </c>
    </row>
    <row r="254" spans="1:6" x14ac:dyDescent="0.25">
      <c r="A254" s="4" t="s">
        <v>382</v>
      </c>
      <c r="B254" s="4" t="s">
        <v>435</v>
      </c>
      <c r="C254" s="5">
        <v>1257</v>
      </c>
      <c r="D254" s="5">
        <v>98</v>
      </c>
      <c r="E254" s="5">
        <v>1355</v>
      </c>
      <c r="F254" s="3">
        <v>92.77</v>
      </c>
    </row>
    <row r="255" spans="1:6" x14ac:dyDescent="0.25">
      <c r="A255" s="4" t="s">
        <v>383</v>
      </c>
      <c r="B255" s="4" t="s">
        <v>436</v>
      </c>
      <c r="C255" s="5">
        <v>2172</v>
      </c>
      <c r="D255" s="5">
        <v>187</v>
      </c>
      <c r="E255" s="5">
        <v>2359</v>
      </c>
      <c r="F255" s="3">
        <v>92.07</v>
      </c>
    </row>
    <row r="256" spans="1:6" x14ac:dyDescent="0.25">
      <c r="A256" s="22" t="s">
        <v>476</v>
      </c>
      <c r="B256" s="22"/>
      <c r="C256" s="5">
        <f>SUM(C243:C255)</f>
        <v>17367</v>
      </c>
      <c r="D256" s="5">
        <f>SUM(D243:D255)</f>
        <v>974</v>
      </c>
      <c r="E256" s="5">
        <f>SUM(E243:E255)</f>
        <v>18341</v>
      </c>
      <c r="F256" s="3">
        <v>94.69</v>
      </c>
    </row>
    <row r="257" spans="1:6" x14ac:dyDescent="0.25">
      <c r="C257" s="6"/>
      <c r="D257" s="6"/>
      <c r="E257" s="6"/>
    </row>
    <row r="258" spans="1:6" x14ac:dyDescent="0.25">
      <c r="A258" s="2" t="s">
        <v>492</v>
      </c>
      <c r="B258" s="2" t="s">
        <v>437</v>
      </c>
      <c r="C258" s="6"/>
      <c r="D258" s="6"/>
      <c r="E258" s="6"/>
    </row>
    <row r="259" spans="1:6" s="1" customFormat="1" x14ac:dyDescent="0.25">
      <c r="A259" s="3" t="s">
        <v>0</v>
      </c>
      <c r="B259" s="3" t="s">
        <v>1</v>
      </c>
      <c r="C259" s="3" t="s">
        <v>2</v>
      </c>
      <c r="D259" s="3" t="s">
        <v>3</v>
      </c>
      <c r="E259" s="3" t="s">
        <v>4</v>
      </c>
      <c r="F259" s="3" t="s">
        <v>5</v>
      </c>
    </row>
    <row r="260" spans="1:6" x14ac:dyDescent="0.25">
      <c r="A260" s="4" t="s">
        <v>384</v>
      </c>
      <c r="B260" s="4" t="s">
        <v>438</v>
      </c>
      <c r="C260" s="5">
        <v>736</v>
      </c>
      <c r="D260" s="5">
        <v>34</v>
      </c>
      <c r="E260" s="5">
        <v>770</v>
      </c>
      <c r="F260" s="3">
        <v>95.58</v>
      </c>
    </row>
    <row r="261" spans="1:6" x14ac:dyDescent="0.25">
      <c r="A261" s="4" t="s">
        <v>385</v>
      </c>
      <c r="B261" s="4" t="s">
        <v>439</v>
      </c>
      <c r="C261" s="5">
        <v>405</v>
      </c>
      <c r="D261" s="5">
        <v>15</v>
      </c>
      <c r="E261" s="5">
        <v>420</v>
      </c>
      <c r="F261" s="3">
        <v>96.43</v>
      </c>
    </row>
    <row r="262" spans="1:6" x14ac:dyDescent="0.25">
      <c r="A262" s="4" t="s">
        <v>386</v>
      </c>
      <c r="B262" s="4" t="s">
        <v>440</v>
      </c>
      <c r="C262" s="5">
        <v>664</v>
      </c>
      <c r="D262" s="5">
        <v>23</v>
      </c>
      <c r="E262" s="5">
        <v>687</v>
      </c>
      <c r="F262" s="3">
        <v>96.65</v>
      </c>
    </row>
    <row r="263" spans="1:6" x14ac:dyDescent="0.25">
      <c r="A263" s="4" t="s">
        <v>387</v>
      </c>
      <c r="B263" s="4" t="s">
        <v>441</v>
      </c>
      <c r="C263" s="5">
        <v>1116</v>
      </c>
      <c r="D263" s="5">
        <v>51</v>
      </c>
      <c r="E263" s="5">
        <v>1167</v>
      </c>
      <c r="F263" s="3">
        <v>95.63</v>
      </c>
    </row>
    <row r="264" spans="1:6" x14ac:dyDescent="0.25">
      <c r="A264" s="4" t="s">
        <v>388</v>
      </c>
      <c r="B264" s="4" t="s">
        <v>442</v>
      </c>
      <c r="C264" s="5">
        <v>1663</v>
      </c>
      <c r="D264" s="5">
        <v>66</v>
      </c>
      <c r="E264" s="5">
        <v>1729</v>
      </c>
      <c r="F264" s="3">
        <v>96.18</v>
      </c>
    </row>
    <row r="265" spans="1:6" x14ac:dyDescent="0.25">
      <c r="A265" s="4" t="s">
        <v>389</v>
      </c>
      <c r="B265" s="4" t="s">
        <v>443</v>
      </c>
      <c r="C265" s="5">
        <v>1210</v>
      </c>
      <c r="D265" s="5">
        <v>60</v>
      </c>
      <c r="E265" s="5">
        <v>1270</v>
      </c>
      <c r="F265" s="3">
        <v>95.28</v>
      </c>
    </row>
    <row r="266" spans="1:6" x14ac:dyDescent="0.25">
      <c r="A266" s="4" t="s">
        <v>390</v>
      </c>
      <c r="B266" s="4" t="s">
        <v>444</v>
      </c>
      <c r="C266" s="5">
        <v>1121</v>
      </c>
      <c r="D266" s="5">
        <v>57</v>
      </c>
      <c r="E266" s="5">
        <v>1178</v>
      </c>
      <c r="F266" s="3">
        <v>95.16</v>
      </c>
    </row>
    <row r="267" spans="1:6" x14ac:dyDescent="0.25">
      <c r="A267" s="4" t="s">
        <v>391</v>
      </c>
      <c r="B267" s="4" t="s">
        <v>445</v>
      </c>
      <c r="C267" s="5">
        <v>881</v>
      </c>
      <c r="D267" s="5">
        <v>23</v>
      </c>
      <c r="E267" s="5">
        <v>904</v>
      </c>
      <c r="F267" s="3">
        <v>97.46</v>
      </c>
    </row>
    <row r="268" spans="1:6" x14ac:dyDescent="0.25">
      <c r="A268" s="4" t="s">
        <v>392</v>
      </c>
      <c r="B268" s="4" t="s">
        <v>437</v>
      </c>
      <c r="C268" s="5">
        <v>742</v>
      </c>
      <c r="D268" s="5">
        <v>27</v>
      </c>
      <c r="E268" s="5">
        <v>769</v>
      </c>
      <c r="F268" s="3">
        <v>96.49</v>
      </c>
    </row>
    <row r="269" spans="1:6" x14ac:dyDescent="0.25">
      <c r="A269" s="4" t="s">
        <v>393</v>
      </c>
      <c r="B269" s="4" t="s">
        <v>446</v>
      </c>
      <c r="C269" s="5">
        <v>593</v>
      </c>
      <c r="D269" s="5">
        <v>20</v>
      </c>
      <c r="E269" s="5">
        <v>613</v>
      </c>
      <c r="F269" s="3">
        <v>96.74</v>
      </c>
    </row>
    <row r="270" spans="1:6" x14ac:dyDescent="0.25">
      <c r="A270" s="4" t="s">
        <v>394</v>
      </c>
      <c r="B270" s="4" t="s">
        <v>447</v>
      </c>
      <c r="C270" s="5">
        <v>725</v>
      </c>
      <c r="D270" s="5">
        <v>37</v>
      </c>
      <c r="E270" s="5">
        <v>762</v>
      </c>
      <c r="F270" s="3">
        <v>95.14</v>
      </c>
    </row>
    <row r="271" spans="1:6" x14ac:dyDescent="0.25">
      <c r="A271" s="4" t="s">
        <v>395</v>
      </c>
      <c r="B271" s="4" t="s">
        <v>448</v>
      </c>
      <c r="C271" s="5">
        <v>907</v>
      </c>
      <c r="D271" s="5">
        <v>28</v>
      </c>
      <c r="E271" s="5">
        <v>935</v>
      </c>
      <c r="F271" s="3">
        <v>97.01</v>
      </c>
    </row>
    <row r="272" spans="1:6" x14ac:dyDescent="0.25">
      <c r="A272" s="4" t="s">
        <v>396</v>
      </c>
      <c r="B272" s="4" t="s">
        <v>449</v>
      </c>
      <c r="C272" s="5">
        <v>1253</v>
      </c>
      <c r="D272" s="5">
        <v>43</v>
      </c>
      <c r="E272" s="5">
        <v>1296</v>
      </c>
      <c r="F272" s="3">
        <v>96.68</v>
      </c>
    </row>
    <row r="273" spans="1:6" x14ac:dyDescent="0.25">
      <c r="A273" s="4" t="s">
        <v>397</v>
      </c>
      <c r="B273" s="4" t="s">
        <v>450</v>
      </c>
      <c r="C273" s="5">
        <v>418</v>
      </c>
      <c r="D273" s="5">
        <v>17</v>
      </c>
      <c r="E273" s="5">
        <v>435</v>
      </c>
      <c r="F273" s="3">
        <v>96.09</v>
      </c>
    </row>
    <row r="274" spans="1:6" x14ac:dyDescent="0.25">
      <c r="A274" s="22" t="s">
        <v>476</v>
      </c>
      <c r="B274" s="22"/>
      <c r="C274" s="5">
        <f>SUM(C260:C273)</f>
        <v>12434</v>
      </c>
      <c r="D274" s="5">
        <f>SUM(D260:D273)</f>
        <v>501</v>
      </c>
      <c r="E274" s="5">
        <f>SUM(E260:E273)</f>
        <v>12935</v>
      </c>
      <c r="F274" s="3">
        <v>96.13</v>
      </c>
    </row>
    <row r="275" spans="1:6" x14ac:dyDescent="0.25">
      <c r="C275" s="6"/>
      <c r="D275" s="6"/>
      <c r="E275" s="6"/>
    </row>
    <row r="276" spans="1:6" x14ac:dyDescent="0.25">
      <c r="A276" s="2" t="s">
        <v>493</v>
      </c>
      <c r="C276" s="6"/>
      <c r="D276" s="6"/>
      <c r="E276" s="6"/>
    </row>
    <row r="277" spans="1:6" s="1" customFormat="1" x14ac:dyDescent="0.25">
      <c r="A277" s="3" t="s">
        <v>0</v>
      </c>
      <c r="B277" s="3" t="s">
        <v>1</v>
      </c>
      <c r="C277" s="3" t="s">
        <v>2</v>
      </c>
      <c r="D277" s="3" t="s">
        <v>3</v>
      </c>
      <c r="E277" s="3" t="s">
        <v>4</v>
      </c>
      <c r="F277" s="3" t="s">
        <v>5</v>
      </c>
    </row>
    <row r="278" spans="1:6" x14ac:dyDescent="0.25">
      <c r="A278" s="4" t="s">
        <v>398</v>
      </c>
      <c r="B278" s="4" t="s">
        <v>452</v>
      </c>
      <c r="C278" s="5">
        <v>561</v>
      </c>
      <c r="D278" s="5">
        <v>27</v>
      </c>
      <c r="E278" s="5">
        <v>588</v>
      </c>
      <c r="F278" s="3">
        <v>95.41</v>
      </c>
    </row>
    <row r="279" spans="1:6" x14ac:dyDescent="0.25">
      <c r="A279" s="4" t="s">
        <v>399</v>
      </c>
      <c r="B279" s="4" t="s">
        <v>453</v>
      </c>
      <c r="C279" s="5">
        <v>1323</v>
      </c>
      <c r="D279" s="5">
        <v>34</v>
      </c>
      <c r="E279" s="5">
        <v>1357</v>
      </c>
      <c r="F279" s="3">
        <v>97.49</v>
      </c>
    </row>
    <row r="280" spans="1:6" x14ac:dyDescent="0.25">
      <c r="A280" s="4" t="s">
        <v>400</v>
      </c>
      <c r="B280" s="4" t="s">
        <v>454</v>
      </c>
      <c r="C280" s="5">
        <v>1525</v>
      </c>
      <c r="D280" s="5">
        <v>41</v>
      </c>
      <c r="E280" s="5">
        <v>1566</v>
      </c>
      <c r="F280" s="3">
        <v>97.38</v>
      </c>
    </row>
    <row r="281" spans="1:6" x14ac:dyDescent="0.25">
      <c r="A281" s="4" t="s">
        <v>401</v>
      </c>
      <c r="B281" s="4" t="s">
        <v>451</v>
      </c>
      <c r="C281" s="5">
        <v>2593</v>
      </c>
      <c r="D281" s="5">
        <v>124</v>
      </c>
      <c r="E281" s="5">
        <v>2717</v>
      </c>
      <c r="F281" s="3">
        <v>95.44</v>
      </c>
    </row>
    <row r="282" spans="1:6" x14ac:dyDescent="0.25">
      <c r="A282" s="4" t="s">
        <v>402</v>
      </c>
      <c r="B282" s="4" t="s">
        <v>455</v>
      </c>
      <c r="C282" s="5">
        <v>624</v>
      </c>
      <c r="D282" s="5">
        <v>24</v>
      </c>
      <c r="E282" s="5">
        <v>648</v>
      </c>
      <c r="F282" s="3">
        <v>96.3</v>
      </c>
    </row>
    <row r="283" spans="1:6" x14ac:dyDescent="0.25">
      <c r="A283" s="4" t="s">
        <v>403</v>
      </c>
      <c r="B283" s="4" t="s">
        <v>456</v>
      </c>
      <c r="C283" s="5">
        <v>1153</v>
      </c>
      <c r="D283" s="5">
        <v>38</v>
      </c>
      <c r="E283" s="5">
        <v>1191</v>
      </c>
      <c r="F283" s="3">
        <v>96.81</v>
      </c>
    </row>
    <row r="284" spans="1:6" x14ac:dyDescent="0.25">
      <c r="A284" s="4" t="s">
        <v>404</v>
      </c>
      <c r="B284" s="4" t="s">
        <v>457</v>
      </c>
      <c r="C284" s="5">
        <v>1141</v>
      </c>
      <c r="D284" s="5">
        <v>20</v>
      </c>
      <c r="E284" s="5">
        <v>1161</v>
      </c>
      <c r="F284" s="3">
        <v>98.28</v>
      </c>
    </row>
    <row r="285" spans="1:6" x14ac:dyDescent="0.25">
      <c r="A285" s="4" t="s">
        <v>405</v>
      </c>
      <c r="B285" s="4" t="s">
        <v>458</v>
      </c>
      <c r="C285" s="5">
        <v>1343</v>
      </c>
      <c r="D285" s="5">
        <v>39</v>
      </c>
      <c r="E285" s="5">
        <v>1382</v>
      </c>
      <c r="F285" s="3">
        <v>97.18</v>
      </c>
    </row>
    <row r="286" spans="1:6" x14ac:dyDescent="0.25">
      <c r="A286" s="4" t="s">
        <v>406</v>
      </c>
      <c r="B286" s="4" t="s">
        <v>459</v>
      </c>
      <c r="C286" s="5">
        <v>641</v>
      </c>
      <c r="D286" s="5">
        <v>13</v>
      </c>
      <c r="E286" s="5">
        <v>654</v>
      </c>
      <c r="F286" s="3">
        <v>98.01</v>
      </c>
    </row>
    <row r="287" spans="1:6" x14ac:dyDescent="0.25">
      <c r="A287" s="22" t="s">
        <v>476</v>
      </c>
      <c r="B287" s="22"/>
      <c r="C287" s="5">
        <f>SUM(C278:C286)</f>
        <v>10904</v>
      </c>
      <c r="D287" s="5">
        <f>SUM(D278:D286)</f>
        <v>360</v>
      </c>
      <c r="E287" s="5">
        <f>SUM(E278:E286)</f>
        <v>11264</v>
      </c>
      <c r="F287" s="3">
        <v>96.8</v>
      </c>
    </row>
    <row r="288" spans="1:6" x14ac:dyDescent="0.25">
      <c r="C288" s="6"/>
      <c r="D288" s="6"/>
      <c r="E288" s="6"/>
    </row>
    <row r="289" spans="1:6" x14ac:dyDescent="0.25">
      <c r="A289" s="2" t="s">
        <v>494</v>
      </c>
      <c r="C289" s="6"/>
      <c r="D289" s="6"/>
      <c r="E289" s="6"/>
    </row>
    <row r="290" spans="1:6" s="1" customFormat="1" x14ac:dyDescent="0.25">
      <c r="A290" s="3" t="s">
        <v>0</v>
      </c>
      <c r="B290" s="3" t="s">
        <v>1</v>
      </c>
      <c r="C290" s="3" t="s">
        <v>2</v>
      </c>
      <c r="D290" s="3" t="s">
        <v>3</v>
      </c>
      <c r="E290" s="3" t="s">
        <v>4</v>
      </c>
      <c r="F290" s="3" t="s">
        <v>5</v>
      </c>
    </row>
    <row r="291" spans="1:6" x14ac:dyDescent="0.25">
      <c r="A291" s="4" t="s">
        <v>407</v>
      </c>
      <c r="B291" s="4" t="s">
        <v>461</v>
      </c>
      <c r="C291" s="5">
        <v>1907</v>
      </c>
      <c r="D291" s="5">
        <v>92</v>
      </c>
      <c r="E291" s="5">
        <v>1999</v>
      </c>
      <c r="F291" s="3">
        <v>95.4</v>
      </c>
    </row>
    <row r="292" spans="1:6" x14ac:dyDescent="0.25">
      <c r="A292" s="4" t="s">
        <v>408</v>
      </c>
      <c r="B292" s="4" t="s">
        <v>462</v>
      </c>
      <c r="C292" s="5">
        <v>787</v>
      </c>
      <c r="D292" s="5">
        <v>51</v>
      </c>
      <c r="E292" s="5">
        <v>838</v>
      </c>
      <c r="F292" s="3">
        <v>93.91</v>
      </c>
    </row>
    <row r="293" spans="1:6" x14ac:dyDescent="0.25">
      <c r="A293" s="4" t="s">
        <v>409</v>
      </c>
      <c r="B293" s="4" t="s">
        <v>460</v>
      </c>
      <c r="C293" s="5">
        <v>1568</v>
      </c>
      <c r="D293" s="5">
        <v>123</v>
      </c>
      <c r="E293" s="5">
        <v>1691</v>
      </c>
      <c r="F293" s="3">
        <v>92.73</v>
      </c>
    </row>
    <row r="294" spans="1:6" x14ac:dyDescent="0.25">
      <c r="A294" s="4" t="s">
        <v>410</v>
      </c>
      <c r="B294" s="4" t="s">
        <v>463</v>
      </c>
      <c r="C294" s="5">
        <v>1528</v>
      </c>
      <c r="D294" s="5">
        <v>125</v>
      </c>
      <c r="E294" s="5">
        <v>1653</v>
      </c>
      <c r="F294" s="3">
        <v>92.44</v>
      </c>
    </row>
    <row r="295" spans="1:6" x14ac:dyDescent="0.25">
      <c r="A295" s="4" t="s">
        <v>411</v>
      </c>
      <c r="B295" s="4" t="s">
        <v>464</v>
      </c>
      <c r="C295" s="5">
        <v>1168</v>
      </c>
      <c r="D295" s="5">
        <v>71</v>
      </c>
      <c r="E295" s="5">
        <v>1239</v>
      </c>
      <c r="F295" s="3">
        <v>94.27</v>
      </c>
    </row>
    <row r="296" spans="1:6" x14ac:dyDescent="0.25">
      <c r="A296" s="4" t="s">
        <v>412</v>
      </c>
      <c r="B296" s="4" t="s">
        <v>465</v>
      </c>
      <c r="C296" s="5">
        <v>794</v>
      </c>
      <c r="D296" s="5">
        <v>33</v>
      </c>
      <c r="E296" s="5">
        <v>827</v>
      </c>
      <c r="F296" s="3">
        <v>96.01</v>
      </c>
    </row>
    <row r="297" spans="1:6" x14ac:dyDescent="0.25">
      <c r="A297" s="22" t="s">
        <v>476</v>
      </c>
      <c r="B297" s="22"/>
      <c r="C297" s="5">
        <f>SUM(C291:C296)</f>
        <v>7752</v>
      </c>
      <c r="D297" s="5">
        <f>SUM(D291:D296)</f>
        <v>495</v>
      </c>
      <c r="E297" s="5">
        <f>SUM(E291:E296)</f>
        <v>8247</v>
      </c>
      <c r="F297" s="3">
        <v>94</v>
      </c>
    </row>
    <row r="298" spans="1:6" x14ac:dyDescent="0.25">
      <c r="C298" s="6"/>
      <c r="D298" s="6"/>
      <c r="E298" s="6"/>
    </row>
    <row r="299" spans="1:6" x14ac:dyDescent="0.25">
      <c r="A299" s="2" t="s">
        <v>495</v>
      </c>
      <c r="C299" s="6"/>
      <c r="D299" s="6"/>
      <c r="E299" s="6"/>
    </row>
    <row r="300" spans="1:6" s="1" customFormat="1" x14ac:dyDescent="0.25">
      <c r="A300" s="3" t="s">
        <v>0</v>
      </c>
      <c r="B300" s="3" t="s">
        <v>1</v>
      </c>
      <c r="C300" s="3" t="s">
        <v>2</v>
      </c>
      <c r="D300" s="3" t="s">
        <v>3</v>
      </c>
      <c r="E300" s="3" t="s">
        <v>4</v>
      </c>
      <c r="F300" s="3" t="s">
        <v>5</v>
      </c>
    </row>
    <row r="301" spans="1:6" x14ac:dyDescent="0.25">
      <c r="A301" s="4" t="s">
        <v>413</v>
      </c>
      <c r="B301" s="4" t="s">
        <v>467</v>
      </c>
      <c r="C301" s="5">
        <v>1868</v>
      </c>
      <c r="D301" s="5">
        <v>181</v>
      </c>
      <c r="E301" s="5">
        <v>2049</v>
      </c>
      <c r="F301" s="3">
        <v>91.17</v>
      </c>
    </row>
    <row r="302" spans="1:6" x14ac:dyDescent="0.25">
      <c r="A302" s="4" t="s">
        <v>414</v>
      </c>
      <c r="B302" s="4" t="s">
        <v>468</v>
      </c>
      <c r="C302" s="5">
        <v>445</v>
      </c>
      <c r="D302" s="5">
        <v>29</v>
      </c>
      <c r="E302" s="5">
        <v>474</v>
      </c>
      <c r="F302" s="3">
        <v>93.88</v>
      </c>
    </row>
    <row r="303" spans="1:6" x14ac:dyDescent="0.25">
      <c r="A303" s="4" t="s">
        <v>415</v>
      </c>
      <c r="B303" s="4" t="s">
        <v>469</v>
      </c>
      <c r="C303" s="5">
        <v>1220</v>
      </c>
      <c r="D303" s="5">
        <v>54</v>
      </c>
      <c r="E303" s="5">
        <v>1274</v>
      </c>
      <c r="F303" s="3">
        <v>95.76</v>
      </c>
    </row>
    <row r="304" spans="1:6" x14ac:dyDescent="0.25">
      <c r="A304" s="4" t="s">
        <v>416</v>
      </c>
      <c r="B304" s="4" t="s">
        <v>470</v>
      </c>
      <c r="C304" s="5">
        <v>758</v>
      </c>
      <c r="D304" s="5">
        <v>17</v>
      </c>
      <c r="E304" s="5">
        <v>775</v>
      </c>
      <c r="F304" s="3">
        <v>97.81</v>
      </c>
    </row>
    <row r="305" spans="1:6" x14ac:dyDescent="0.25">
      <c r="A305" s="4" t="s">
        <v>417</v>
      </c>
      <c r="B305" s="4" t="s">
        <v>471</v>
      </c>
      <c r="C305" s="5">
        <v>1393</v>
      </c>
      <c r="D305" s="5">
        <v>52</v>
      </c>
      <c r="E305" s="5">
        <v>1445</v>
      </c>
      <c r="F305" s="3">
        <v>96.4</v>
      </c>
    </row>
    <row r="306" spans="1:6" x14ac:dyDescent="0.25">
      <c r="A306" s="4" t="s">
        <v>418</v>
      </c>
      <c r="B306" s="4" t="s">
        <v>472</v>
      </c>
      <c r="C306" s="5">
        <v>573</v>
      </c>
      <c r="D306" s="5">
        <v>29</v>
      </c>
      <c r="E306" s="5">
        <v>602</v>
      </c>
      <c r="F306" s="3">
        <v>95.18</v>
      </c>
    </row>
    <row r="307" spans="1:6" x14ac:dyDescent="0.25">
      <c r="A307" s="4" t="s">
        <v>419</v>
      </c>
      <c r="B307" s="4" t="s">
        <v>473</v>
      </c>
      <c r="C307" s="5">
        <v>517</v>
      </c>
      <c r="D307" s="5">
        <v>16</v>
      </c>
      <c r="E307" s="5">
        <v>533</v>
      </c>
      <c r="F307" s="3">
        <v>97</v>
      </c>
    </row>
    <row r="308" spans="1:6" x14ac:dyDescent="0.25">
      <c r="A308" s="4" t="s">
        <v>420</v>
      </c>
      <c r="B308" s="4" t="s">
        <v>474</v>
      </c>
      <c r="C308" s="5">
        <v>990</v>
      </c>
      <c r="D308" s="5">
        <v>40</v>
      </c>
      <c r="E308" s="5">
        <v>1030</v>
      </c>
      <c r="F308" s="3">
        <v>96.12</v>
      </c>
    </row>
    <row r="309" spans="1:6" x14ac:dyDescent="0.25">
      <c r="A309" s="4" t="s">
        <v>421</v>
      </c>
      <c r="B309" s="4" t="s">
        <v>205</v>
      </c>
      <c r="C309" s="5">
        <v>853</v>
      </c>
      <c r="D309" s="5">
        <v>38</v>
      </c>
      <c r="E309" s="5">
        <v>891</v>
      </c>
      <c r="F309" s="3">
        <v>95.74</v>
      </c>
    </row>
    <row r="310" spans="1:6" x14ac:dyDescent="0.25">
      <c r="A310" s="4" t="s">
        <v>422</v>
      </c>
      <c r="B310" s="4" t="s">
        <v>466</v>
      </c>
      <c r="C310" s="5">
        <v>1124</v>
      </c>
      <c r="D310" s="5">
        <v>69</v>
      </c>
      <c r="E310" s="5">
        <v>1193</v>
      </c>
      <c r="F310" s="3">
        <v>94.22</v>
      </c>
    </row>
    <row r="311" spans="1:6" x14ac:dyDescent="0.25">
      <c r="A311" s="4" t="s">
        <v>423</v>
      </c>
      <c r="B311" s="4" t="s">
        <v>475</v>
      </c>
      <c r="C311" s="5">
        <v>439</v>
      </c>
      <c r="D311" s="5">
        <v>12</v>
      </c>
      <c r="E311" s="5">
        <v>451</v>
      </c>
      <c r="F311" s="3">
        <v>97.34</v>
      </c>
    </row>
    <row r="312" spans="1:6" x14ac:dyDescent="0.25">
      <c r="A312" s="22" t="s">
        <v>476</v>
      </c>
      <c r="B312" s="22"/>
      <c r="C312" s="5">
        <f>SUM(C301:C311)</f>
        <v>10180</v>
      </c>
      <c r="D312" s="5">
        <f>SUM(D301:D311)</f>
        <v>537</v>
      </c>
      <c r="E312" s="5">
        <f>SUM(E301:E311)</f>
        <v>10717</v>
      </c>
      <c r="F312" s="3">
        <v>94.99</v>
      </c>
    </row>
  </sheetData>
  <mergeCells count="19">
    <mergeCell ref="A208:B208"/>
    <mergeCell ref="A24:B24"/>
    <mergeCell ref="A1:F1"/>
    <mergeCell ref="A42:B42"/>
    <mergeCell ref="A59:B59"/>
    <mergeCell ref="A81:B81"/>
    <mergeCell ref="A98:B98"/>
    <mergeCell ref="A119:B119"/>
    <mergeCell ref="A137:B137"/>
    <mergeCell ref="A160:B160"/>
    <mergeCell ref="A180:B180"/>
    <mergeCell ref="A191:B191"/>
    <mergeCell ref="A312:B312"/>
    <mergeCell ref="A223:B223"/>
    <mergeCell ref="A239:B239"/>
    <mergeCell ref="A256:B256"/>
    <mergeCell ref="A274:B274"/>
    <mergeCell ref="A287:B287"/>
    <mergeCell ref="A297:B297"/>
  </mergeCells>
  <pageMargins left="0.7" right="0.7" top="0.75" bottom="0.75" header="0.3" footer="0.3"/>
  <pageSetup paperSize="9" orientation="portrait" horizontalDpi="4294967292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D7C52E-2D82-41B9-8552-5C56EAA8BA3D}">
  <dimension ref="A2:H23"/>
  <sheetViews>
    <sheetView workbookViewId="0">
      <selection activeCell="J16" sqref="J16"/>
    </sheetView>
  </sheetViews>
  <sheetFormatPr defaultRowHeight="14.4" x14ac:dyDescent="0.3"/>
  <cols>
    <col min="2" max="2" width="11.44140625" customWidth="1"/>
    <col min="3" max="3" width="23.109375" customWidth="1"/>
    <col min="7" max="7" width="10.33203125" customWidth="1"/>
    <col min="8" max="8" width="18.33203125" customWidth="1"/>
  </cols>
  <sheetData>
    <row r="2" spans="1:8" x14ac:dyDescent="0.3">
      <c r="A2" s="24" t="s">
        <v>496</v>
      </c>
      <c r="B2" s="24"/>
      <c r="C2" s="24"/>
      <c r="D2" s="24"/>
      <c r="E2" s="24"/>
      <c r="F2" s="24"/>
      <c r="G2" s="24"/>
      <c r="H2" s="24"/>
    </row>
    <row r="3" spans="1:8" x14ac:dyDescent="0.3">
      <c r="A3" s="25" t="s">
        <v>497</v>
      </c>
      <c r="B3" s="25" t="s">
        <v>498</v>
      </c>
      <c r="C3" s="25"/>
      <c r="D3" s="27" t="s">
        <v>523</v>
      </c>
      <c r="E3" s="28"/>
      <c r="F3" s="27" t="s">
        <v>526</v>
      </c>
      <c r="G3" s="28"/>
      <c r="H3" s="29" t="s">
        <v>527</v>
      </c>
    </row>
    <row r="4" spans="1:8" x14ac:dyDescent="0.3">
      <c r="A4" s="25"/>
      <c r="B4" s="9" t="s">
        <v>499</v>
      </c>
      <c r="C4" s="9" t="s">
        <v>500</v>
      </c>
      <c r="D4" s="8" t="s">
        <v>524</v>
      </c>
      <c r="E4" s="8" t="s">
        <v>525</v>
      </c>
      <c r="F4" s="8" t="s">
        <v>524</v>
      </c>
      <c r="G4" s="8" t="s">
        <v>525</v>
      </c>
      <c r="H4" s="30"/>
    </row>
    <row r="5" spans="1:8" ht="15.6" x14ac:dyDescent="0.3">
      <c r="A5" s="10">
        <v>1</v>
      </c>
      <c r="B5" s="11" t="s">
        <v>501</v>
      </c>
      <c r="C5" s="15" t="s">
        <v>192</v>
      </c>
      <c r="D5" s="17">
        <v>16577</v>
      </c>
      <c r="E5" s="18">
        <f>D5/D$23*100</f>
        <v>6.1106155218554861</v>
      </c>
      <c r="F5" s="17">
        <v>17283</v>
      </c>
      <c r="G5" s="19">
        <f>F5/F$23*100</f>
        <v>6.1076066790352508</v>
      </c>
      <c r="H5" s="20">
        <f>D5/F5*100</f>
        <v>95.91506104264306</v>
      </c>
    </row>
    <row r="6" spans="1:8" ht="15.6" x14ac:dyDescent="0.3">
      <c r="A6" s="10">
        <v>2</v>
      </c>
      <c r="B6" s="11" t="s">
        <v>502</v>
      </c>
      <c r="C6" s="15" t="s">
        <v>211</v>
      </c>
      <c r="D6" s="17">
        <v>21359</v>
      </c>
      <c r="E6" s="18">
        <f t="shared" ref="E6:E22" si="0">D6/D$23*100</f>
        <v>7.8733568758708659</v>
      </c>
      <c r="F6" s="17">
        <v>22197</v>
      </c>
      <c r="G6" s="19">
        <f t="shared" ref="G6:G22" si="1">F6/F$23*100</f>
        <v>7.8441558441558437</v>
      </c>
      <c r="H6" s="20">
        <f t="shared" ref="H6:H22" si="2">D6/F6*100</f>
        <v>96.224715051583544</v>
      </c>
    </row>
    <row r="7" spans="1:8" ht="15.6" x14ac:dyDescent="0.3">
      <c r="A7" s="10">
        <v>3</v>
      </c>
      <c r="B7" s="11" t="s">
        <v>503</v>
      </c>
      <c r="C7" s="15" t="s">
        <v>225</v>
      </c>
      <c r="D7" s="17">
        <v>13866</v>
      </c>
      <c r="E7" s="18">
        <f t="shared" si="0"/>
        <v>5.1112864104511173</v>
      </c>
      <c r="F7" s="17">
        <v>14295</v>
      </c>
      <c r="G7" s="19">
        <f t="shared" si="1"/>
        <v>5.0516830108666841</v>
      </c>
      <c r="H7" s="20">
        <f t="shared" si="2"/>
        <v>96.998950682056659</v>
      </c>
    </row>
    <row r="8" spans="1:8" ht="15.6" x14ac:dyDescent="0.3">
      <c r="A8" s="10">
        <v>4</v>
      </c>
      <c r="B8" s="11" t="s">
        <v>504</v>
      </c>
      <c r="C8" s="15" t="s">
        <v>238</v>
      </c>
      <c r="D8" s="17">
        <v>17562</v>
      </c>
      <c r="E8" s="18">
        <f t="shared" si="0"/>
        <v>6.4737063277327662</v>
      </c>
      <c r="F8" s="17">
        <v>18039</v>
      </c>
      <c r="G8" s="19">
        <f t="shared" si="1"/>
        <v>6.374768089053803</v>
      </c>
      <c r="H8" s="20">
        <f t="shared" si="2"/>
        <v>97.355729253284551</v>
      </c>
    </row>
    <row r="9" spans="1:8" ht="15.6" x14ac:dyDescent="0.3">
      <c r="A9" s="10">
        <v>5</v>
      </c>
      <c r="B9" s="11" t="s">
        <v>505</v>
      </c>
      <c r="C9" s="12" t="s">
        <v>506</v>
      </c>
      <c r="D9" s="16">
        <v>14560</v>
      </c>
      <c r="E9" s="18">
        <f t="shared" si="0"/>
        <v>5.3671087650489158</v>
      </c>
      <c r="F9" s="16">
        <v>15182</v>
      </c>
      <c r="G9" s="19">
        <f t="shared" si="1"/>
        <v>5.365138263097446</v>
      </c>
      <c r="H9" s="20">
        <f t="shared" si="2"/>
        <v>95.903043077328419</v>
      </c>
    </row>
    <row r="10" spans="1:8" ht="15.6" x14ac:dyDescent="0.3">
      <c r="A10" s="10">
        <v>6</v>
      </c>
      <c r="B10" s="11" t="s">
        <v>507</v>
      </c>
      <c r="C10" s="12" t="s">
        <v>508</v>
      </c>
      <c r="D10" s="13">
        <v>14618</v>
      </c>
      <c r="E10" s="18">
        <f t="shared" si="0"/>
        <v>5.3884887312833136</v>
      </c>
      <c r="F10" s="13">
        <v>15166</v>
      </c>
      <c r="G10" s="19">
        <f t="shared" si="1"/>
        <v>5.3594840533616042</v>
      </c>
      <c r="H10" s="20">
        <f t="shared" si="2"/>
        <v>96.386654358433333</v>
      </c>
    </row>
    <row r="11" spans="1:8" ht="15.6" x14ac:dyDescent="0.3">
      <c r="A11" s="10">
        <v>7</v>
      </c>
      <c r="B11" s="11" t="s">
        <v>509</v>
      </c>
      <c r="C11" s="12" t="s">
        <v>285</v>
      </c>
      <c r="D11" s="13">
        <v>19222</v>
      </c>
      <c r="E11" s="18">
        <f t="shared" si="0"/>
        <v>7.0856157061655409</v>
      </c>
      <c r="F11" s="13">
        <v>19872</v>
      </c>
      <c r="G11" s="19">
        <f t="shared" si="1"/>
        <v>7.0225284919162467</v>
      </c>
      <c r="H11" s="20">
        <f t="shared" si="2"/>
        <v>96.729066022544288</v>
      </c>
    </row>
    <row r="12" spans="1:8" ht="15.6" x14ac:dyDescent="0.3">
      <c r="A12" s="10">
        <v>8</v>
      </c>
      <c r="B12" s="11" t="s">
        <v>510</v>
      </c>
      <c r="C12" s="12" t="s">
        <v>299</v>
      </c>
      <c r="D12" s="13">
        <v>21617</v>
      </c>
      <c r="E12" s="18">
        <f t="shared" si="0"/>
        <v>7.9684608636031884</v>
      </c>
      <c r="F12" s="13">
        <v>22658</v>
      </c>
      <c r="G12" s="19">
        <f t="shared" si="1"/>
        <v>8.0070677621698039</v>
      </c>
      <c r="H12" s="20">
        <f t="shared" si="2"/>
        <v>95.405596257392531</v>
      </c>
    </row>
    <row r="13" spans="1:8" ht="15.6" x14ac:dyDescent="0.3">
      <c r="A13" s="10">
        <v>9</v>
      </c>
      <c r="B13" s="11" t="s">
        <v>511</v>
      </c>
      <c r="C13" s="12" t="s">
        <v>315</v>
      </c>
      <c r="D13" s="13">
        <v>14182</v>
      </c>
      <c r="E13" s="18">
        <f t="shared" si="0"/>
        <v>5.2277703644178386</v>
      </c>
      <c r="F13" s="13">
        <v>14943</v>
      </c>
      <c r="G13" s="19">
        <f t="shared" si="1"/>
        <v>5.2806785051683018</v>
      </c>
      <c r="H13" s="20">
        <f t="shared" si="2"/>
        <v>94.907314461620828</v>
      </c>
    </row>
    <row r="14" spans="1:8" ht="15.6" x14ac:dyDescent="0.3">
      <c r="A14" s="10">
        <v>10</v>
      </c>
      <c r="B14" s="11" t="s">
        <v>512</v>
      </c>
      <c r="C14" s="12" t="s">
        <v>291</v>
      </c>
      <c r="D14" s="13">
        <v>13260</v>
      </c>
      <c r="E14" s="18">
        <f t="shared" si="0"/>
        <v>4.8879026253124058</v>
      </c>
      <c r="F14" s="13">
        <v>13866</v>
      </c>
      <c r="G14" s="19">
        <f t="shared" si="1"/>
        <v>4.9000795123244103</v>
      </c>
      <c r="H14" s="20">
        <f t="shared" si="2"/>
        <v>95.629597576806574</v>
      </c>
    </row>
    <row r="15" spans="1:8" ht="15.6" x14ac:dyDescent="0.3">
      <c r="A15" s="10">
        <v>11</v>
      </c>
      <c r="B15" s="11" t="s">
        <v>513</v>
      </c>
      <c r="C15" s="12" t="s">
        <v>337</v>
      </c>
      <c r="D15" s="13">
        <v>11022</v>
      </c>
      <c r="E15" s="18">
        <f t="shared" si="0"/>
        <v>4.0629308247506284</v>
      </c>
      <c r="F15" s="13">
        <v>11676</v>
      </c>
      <c r="G15" s="19">
        <f t="shared" si="1"/>
        <v>4.1261595547309833</v>
      </c>
      <c r="H15" s="20">
        <f t="shared" si="2"/>
        <v>94.39876670092498</v>
      </c>
    </row>
    <row r="16" spans="1:8" ht="15.6" x14ac:dyDescent="0.3">
      <c r="A16" s="10">
        <v>12</v>
      </c>
      <c r="B16" s="11" t="s">
        <v>514</v>
      </c>
      <c r="C16" s="12" t="s">
        <v>515</v>
      </c>
      <c r="D16" s="13">
        <v>15969</v>
      </c>
      <c r="E16" s="18">
        <f t="shared" si="0"/>
        <v>5.8864944965017951</v>
      </c>
      <c r="F16" s="13">
        <v>16626</v>
      </c>
      <c r="G16" s="19">
        <f t="shared" si="1"/>
        <v>5.8754306917572228</v>
      </c>
      <c r="H16" s="20">
        <f t="shared" si="2"/>
        <v>96.048357993504155</v>
      </c>
    </row>
    <row r="17" spans="1:8" ht="15.6" x14ac:dyDescent="0.3">
      <c r="A17" s="10">
        <v>13</v>
      </c>
      <c r="B17" s="11" t="s">
        <v>516</v>
      </c>
      <c r="C17" s="12" t="s">
        <v>517</v>
      </c>
      <c r="D17" s="13">
        <v>18831</v>
      </c>
      <c r="E17" s="18">
        <f t="shared" si="0"/>
        <v>6.9414852441370964</v>
      </c>
      <c r="F17" s="13">
        <v>19668</v>
      </c>
      <c r="G17" s="19">
        <f t="shared" si="1"/>
        <v>6.9504373177842567</v>
      </c>
      <c r="H17" s="20">
        <f t="shared" si="2"/>
        <v>95.744356314826121</v>
      </c>
    </row>
    <row r="18" spans="1:8" ht="15.6" x14ac:dyDescent="0.3">
      <c r="A18" s="10">
        <v>14</v>
      </c>
      <c r="B18" s="11" t="s">
        <v>518</v>
      </c>
      <c r="C18" s="12" t="s">
        <v>424</v>
      </c>
      <c r="D18" s="13">
        <v>17367</v>
      </c>
      <c r="E18" s="18">
        <f t="shared" si="0"/>
        <v>6.4018254067722875</v>
      </c>
      <c r="F18" s="13">
        <v>18341</v>
      </c>
      <c r="G18" s="19">
        <f t="shared" si="1"/>
        <v>6.4814912978178292</v>
      </c>
      <c r="H18" s="20">
        <f t="shared" si="2"/>
        <v>94.689493484542837</v>
      </c>
    </row>
    <row r="19" spans="1:8" ht="15.6" x14ac:dyDescent="0.3">
      <c r="A19" s="10">
        <v>15</v>
      </c>
      <c r="B19" s="11" t="s">
        <v>519</v>
      </c>
      <c r="C19" s="12" t="s">
        <v>437</v>
      </c>
      <c r="D19" s="13">
        <v>12434</v>
      </c>
      <c r="E19" s="18">
        <f t="shared" si="0"/>
        <v>4.583422416525976</v>
      </c>
      <c r="F19" s="13">
        <v>12935</v>
      </c>
      <c r="G19" s="19">
        <f t="shared" si="1"/>
        <v>4.5710751833200813</v>
      </c>
      <c r="H19" s="20">
        <f t="shared" si="2"/>
        <v>96.126787785079244</v>
      </c>
    </row>
    <row r="20" spans="1:8" ht="15.6" x14ac:dyDescent="0.3">
      <c r="A20" s="10">
        <v>16</v>
      </c>
      <c r="B20" s="11" t="s">
        <v>520</v>
      </c>
      <c r="C20" s="12" t="s">
        <v>451</v>
      </c>
      <c r="D20" s="13">
        <v>10904</v>
      </c>
      <c r="E20" s="18">
        <f t="shared" si="0"/>
        <v>4.0194336520668523</v>
      </c>
      <c r="F20" s="13">
        <v>11264</v>
      </c>
      <c r="G20" s="19">
        <f t="shared" si="1"/>
        <v>3.9805636540330416</v>
      </c>
      <c r="H20" s="20">
        <f t="shared" si="2"/>
        <v>96.803977272727266</v>
      </c>
    </row>
    <row r="21" spans="1:8" ht="15.6" x14ac:dyDescent="0.3">
      <c r="A21" s="10">
        <v>17</v>
      </c>
      <c r="B21" s="11" t="s">
        <v>521</v>
      </c>
      <c r="C21" s="12" t="s">
        <v>460</v>
      </c>
      <c r="D21" s="13">
        <v>7752</v>
      </c>
      <c r="E21" s="18">
        <f t="shared" si="0"/>
        <v>2.8575430732595599</v>
      </c>
      <c r="F21" s="13">
        <v>8247</v>
      </c>
      <c r="G21" s="19">
        <f t="shared" si="1"/>
        <v>2.9143917307182616</v>
      </c>
      <c r="H21" s="20">
        <f t="shared" si="2"/>
        <v>93.997817388141144</v>
      </c>
    </row>
    <row r="22" spans="1:8" ht="15.6" x14ac:dyDescent="0.3">
      <c r="A22" s="10">
        <v>18</v>
      </c>
      <c r="B22" s="11" t="s">
        <v>522</v>
      </c>
      <c r="C22" s="12" t="s">
        <v>466</v>
      </c>
      <c r="D22" s="13">
        <v>10180</v>
      </c>
      <c r="E22" s="18">
        <f t="shared" si="0"/>
        <v>3.7525526942443657</v>
      </c>
      <c r="F22" s="13">
        <v>10717</v>
      </c>
      <c r="G22" s="19">
        <f t="shared" si="1"/>
        <v>3.78726035868893</v>
      </c>
      <c r="H22" s="20">
        <f t="shared" si="2"/>
        <v>94.989269385089116</v>
      </c>
    </row>
    <row r="23" spans="1:8" x14ac:dyDescent="0.3">
      <c r="A23" s="26" t="s">
        <v>476</v>
      </c>
      <c r="B23" s="26"/>
      <c r="C23" s="26"/>
      <c r="D23" s="14">
        <f>SUM(D5:D22)</f>
        <v>271282</v>
      </c>
      <c r="E23" s="14">
        <f t="shared" ref="E23:F23" si="3">SUM(E5:E22)</f>
        <v>100.00000000000001</v>
      </c>
      <c r="F23" s="14">
        <f t="shared" si="3"/>
        <v>282975</v>
      </c>
      <c r="G23" s="14">
        <f>SUM(G5:G22)</f>
        <v>100</v>
      </c>
      <c r="H23" s="21">
        <f>D23/F23*100</f>
        <v>95.86783284742468</v>
      </c>
    </row>
  </sheetData>
  <mergeCells count="7">
    <mergeCell ref="A2:H2"/>
    <mergeCell ref="A3:A4"/>
    <mergeCell ref="B3:C3"/>
    <mergeCell ref="A23:C23"/>
    <mergeCell ref="D3:E3"/>
    <mergeCell ref="F3:G3"/>
    <mergeCell ref="H3:H4"/>
  </mergeCell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Desa</vt:lpstr>
      <vt:lpstr>Kecamatan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WIN-PC0HTKNCJOH\Administrator</dc:creator>
  <cp:lastModifiedBy>Aziz Sembada</cp:lastModifiedBy>
  <dcterms:created xsi:type="dcterms:W3CDTF">2022-08-15T13:43:30Z</dcterms:created>
  <dcterms:modified xsi:type="dcterms:W3CDTF">2022-11-16T00:40:29Z</dcterms:modified>
</cp:coreProperties>
</file>