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67" i="1" l="1"/>
  <c r="G67" i="1"/>
  <c r="E67" i="1"/>
  <c r="D67" i="1"/>
  <c r="I65" i="1"/>
  <c r="F65" i="1"/>
  <c r="I64" i="1"/>
  <c r="F64" i="1"/>
  <c r="I63" i="1"/>
  <c r="F63" i="1"/>
  <c r="I62" i="1"/>
  <c r="F62" i="1"/>
  <c r="I61" i="1"/>
  <c r="F61" i="1"/>
  <c r="I60" i="1"/>
  <c r="F60" i="1"/>
  <c r="I59" i="1"/>
  <c r="I67" i="1" s="1"/>
  <c r="F59" i="1"/>
  <c r="F67" i="1" s="1"/>
  <c r="H56" i="1"/>
  <c r="G56" i="1"/>
  <c r="E56" i="1"/>
  <c r="D56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I56" i="1" s="1"/>
  <c r="F48" i="1"/>
  <c r="F56" i="1" s="1"/>
  <c r="H45" i="1"/>
  <c r="G45" i="1"/>
  <c r="E45" i="1"/>
  <c r="D45" i="1"/>
  <c r="I43" i="1"/>
  <c r="F43" i="1"/>
  <c r="I42" i="1"/>
  <c r="F42" i="1"/>
  <c r="I41" i="1"/>
  <c r="F41" i="1"/>
  <c r="I40" i="1"/>
  <c r="F40" i="1"/>
  <c r="I39" i="1"/>
  <c r="F39" i="1"/>
  <c r="I38" i="1"/>
  <c r="F38" i="1"/>
  <c r="I37" i="1"/>
  <c r="I45" i="1" s="1"/>
  <c r="F37" i="1"/>
  <c r="F45" i="1" s="1"/>
  <c r="H34" i="1"/>
  <c r="G34" i="1"/>
  <c r="E34" i="1"/>
  <c r="D34" i="1"/>
  <c r="I32" i="1"/>
  <c r="F32" i="1"/>
  <c r="I31" i="1"/>
  <c r="F31" i="1"/>
  <c r="I30" i="1"/>
  <c r="F30" i="1"/>
  <c r="I29" i="1"/>
  <c r="F29" i="1"/>
  <c r="I28" i="1"/>
  <c r="F28" i="1"/>
  <c r="I27" i="1"/>
  <c r="F27" i="1"/>
  <c r="I26" i="1"/>
  <c r="F26" i="1"/>
  <c r="I25" i="1"/>
  <c r="I34" i="1" s="1"/>
  <c r="F25" i="1"/>
  <c r="F34" i="1" s="1"/>
  <c r="H22" i="1"/>
  <c r="G22" i="1"/>
  <c r="E22" i="1"/>
  <c r="D22" i="1"/>
  <c r="I20" i="1"/>
  <c r="F20" i="1"/>
  <c r="I19" i="1"/>
  <c r="F19" i="1"/>
  <c r="I18" i="1"/>
  <c r="F18" i="1"/>
  <c r="I17" i="1"/>
  <c r="F17" i="1"/>
  <c r="I16" i="1"/>
  <c r="F16" i="1"/>
  <c r="I15" i="1"/>
  <c r="F15" i="1"/>
  <c r="I14" i="1"/>
  <c r="I22" i="1" s="1"/>
  <c r="F14" i="1"/>
  <c r="F22" i="1" s="1"/>
</calcChain>
</file>

<file path=xl/sharedStrings.xml><?xml version="1.0" encoding="utf-8"?>
<sst xmlns="http://schemas.openxmlformats.org/spreadsheetml/2006/main" count="74" uniqueCount="54">
  <si>
    <t>LAPORAN BULANAN</t>
  </si>
  <si>
    <t>PELAYANAN KESEHATAN</t>
  </si>
  <si>
    <t>KUNJUNGAN RAWAT JALAN, RAWAT INAP, RUJUKAN DAN PERSALINAN</t>
  </si>
  <si>
    <t>KABUPATEN PURBALINGGA TAHUN 2021</t>
  </si>
  <si>
    <t>RSKBD PANTI NUGROHO</t>
  </si>
  <si>
    <t>BULAN : Maret 2021</t>
  </si>
  <si>
    <t>NO</t>
  </si>
  <si>
    <t>URAIAN</t>
  </si>
  <si>
    <t>PASIEN BARU</t>
  </si>
  <si>
    <t>PASIEN LAMA</t>
  </si>
  <si>
    <t>L</t>
  </si>
  <si>
    <t>P</t>
  </si>
  <si>
    <t>L + P</t>
  </si>
  <si>
    <t>I</t>
  </si>
  <si>
    <t>PELAYANAN RAWAT JALAN</t>
  </si>
  <si>
    <t>1. Kunjungan rawat jalan pasien umum</t>
  </si>
  <si>
    <t>2. Kunjungan rawat jalan pasien JKN PBI</t>
  </si>
  <si>
    <t>3. Kunjungan rawat jalan pasien JKN NON PBI</t>
  </si>
  <si>
    <t>4. Kunjungan rawat inap pasien JAMKESDA</t>
  </si>
  <si>
    <t>5. Kunjungan rawat inap pasien KPS</t>
  </si>
  <si>
    <t>6. Kunjungan rawat inap pasien SKTM</t>
  </si>
  <si>
    <t>7. Kunjungan rawat inap pasien JAMPERSAL</t>
  </si>
  <si>
    <t>TOTAL KUNJUNGAN RAWAT JALAN</t>
  </si>
  <si>
    <t>II</t>
  </si>
  <si>
    <t>PELAYANAN RAWAT INAP</t>
  </si>
  <si>
    <t>1. Kunjungan rawat inap pasien umum</t>
  </si>
  <si>
    <t>2. Kunjungan rawat inap pasien JKN PBI</t>
  </si>
  <si>
    <t>3. Kunjungan rawat inap pasien JKN NON PBI</t>
  </si>
  <si>
    <r>
      <t xml:space="preserve">8. Kunjungan rawat inap pasien </t>
    </r>
    <r>
      <rPr>
        <b/>
        <sz val="11"/>
        <color rgb="FFFF0000"/>
        <rFont val="Calibri"/>
        <family val="2"/>
        <scheme val="minor"/>
      </rPr>
      <t>COVID-19</t>
    </r>
  </si>
  <si>
    <t>TOTAL KUNJUNGAN RAWAT INAP</t>
  </si>
  <si>
    <t>III</t>
  </si>
  <si>
    <t>RUJUKAN (DARI RAWAT JALAN DAN RAWAT INAP)</t>
  </si>
  <si>
    <t>1. Jumlah Rujukan Pasien Umum</t>
  </si>
  <si>
    <t>2. Jumlah Rujukan Pasien JKN PBI</t>
  </si>
  <si>
    <t>3. Jumlah Rujukan Pasien JKN NON PBI</t>
  </si>
  <si>
    <t>TOTAL RUJUKAN</t>
  </si>
  <si>
    <t>IV</t>
  </si>
  <si>
    <t>PERSALINAN</t>
  </si>
  <si>
    <t>1. Jumlah Persalinan pasien Umum</t>
  </si>
  <si>
    <t>2. Jumlah Persalinan pasien JKN PBI</t>
  </si>
  <si>
    <t>3. Jumlah Persalinan pasien JKN NON PBI</t>
  </si>
  <si>
    <t>TOTAL PERSALINAN</t>
  </si>
  <si>
    <t>PELAYANAN KEGAWAT DARURATAN</t>
  </si>
  <si>
    <t>1. Jumlah Gawat Darurat pasien Umum</t>
  </si>
  <si>
    <t>2. Jumlah Gawat Darurat pasien JKN PBI</t>
  </si>
  <si>
    <t>3. Jumlah Gawat Darurat pasien JKN NON PBI</t>
  </si>
  <si>
    <t>TOTAL PELAYANAN KEGAWAT DARURATAN</t>
  </si>
  <si>
    <t>Mengetahui,</t>
  </si>
  <si>
    <t>Pelaksana,</t>
  </si>
  <si>
    <t>Kasubag Rekam Medis</t>
  </si>
  <si>
    <t>Petugas</t>
  </si>
  <si>
    <t>Widayanti, Amd.PK</t>
  </si>
  <si>
    <t>NIP. 198006162005012017</t>
  </si>
  <si>
    <t>Auliya Fithrotun Nisa, Amd.Kes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</si>
</sst>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79"/>
  <sheetViews>
    <sheetView tabSelected="1" workbookViewId="0">
      <selection activeCell="K9" sqref="K9"/>
    </sheetView>
  </sheetViews>
  <sheetFormatPr defaultRowHeight="15" x14ac:dyDescent="0.25"/>
  <cols>
    <col min="3" max="3" width="43.28515625" customWidth="1"/>
  </cols>
  <sheetData>
    <row r="2" spans="2:9" x14ac:dyDescent="0.25">
      <c r="B2" s="1" t="s">
        <v>0</v>
      </c>
      <c r="C2" s="1"/>
      <c r="D2" s="1"/>
      <c r="E2" s="1"/>
      <c r="F2" s="1"/>
      <c r="G2" s="1"/>
      <c r="H2" s="1"/>
      <c r="I2" s="1"/>
    </row>
    <row r="3" spans="2:9" x14ac:dyDescent="0.25">
      <c r="B3" s="1" t="s">
        <v>1</v>
      </c>
      <c r="C3" s="1"/>
      <c r="D3" s="1"/>
      <c r="E3" s="1"/>
      <c r="F3" s="1"/>
      <c r="G3" s="1"/>
      <c r="H3" s="1"/>
      <c r="I3" s="1"/>
    </row>
    <row r="4" spans="2:9" x14ac:dyDescent="0.25">
      <c r="B4" s="1" t="s">
        <v>2</v>
      </c>
      <c r="C4" s="1"/>
      <c r="D4" s="1"/>
      <c r="E4" s="1"/>
      <c r="F4" s="1"/>
      <c r="G4" s="1"/>
      <c r="H4" s="1"/>
      <c r="I4" s="1"/>
    </row>
    <row r="5" spans="2:9" x14ac:dyDescent="0.25">
      <c r="B5" s="1" t="s">
        <v>3</v>
      </c>
      <c r="C5" s="1"/>
      <c r="D5" s="1"/>
      <c r="E5" s="1"/>
      <c r="F5" s="1"/>
      <c r="G5" s="1"/>
      <c r="H5" s="1"/>
      <c r="I5" s="1"/>
    </row>
    <row r="8" spans="2:9" x14ac:dyDescent="0.25">
      <c r="B8" t="s">
        <v>4</v>
      </c>
    </row>
    <row r="9" spans="2:9" x14ac:dyDescent="0.25">
      <c r="B9" t="s">
        <v>5</v>
      </c>
    </row>
    <row r="11" spans="2:9" x14ac:dyDescent="0.25">
      <c r="B11" s="2" t="s">
        <v>6</v>
      </c>
      <c r="C11" s="2" t="s">
        <v>7</v>
      </c>
      <c r="D11" s="3" t="s">
        <v>8</v>
      </c>
      <c r="E11" s="3"/>
      <c r="F11" s="3"/>
      <c r="G11" s="3" t="s">
        <v>9</v>
      </c>
      <c r="H11" s="3"/>
      <c r="I11" s="3"/>
    </row>
    <row r="12" spans="2:9" x14ac:dyDescent="0.25">
      <c r="B12" s="2"/>
      <c r="C12" s="2"/>
      <c r="D12" s="4" t="s">
        <v>10</v>
      </c>
      <c r="E12" s="4" t="s">
        <v>11</v>
      </c>
      <c r="F12" s="4" t="s">
        <v>12</v>
      </c>
      <c r="G12" s="4" t="s">
        <v>10</v>
      </c>
      <c r="H12" s="4" t="s">
        <v>11</v>
      </c>
      <c r="I12" s="4" t="s">
        <v>12</v>
      </c>
    </row>
    <row r="13" spans="2:9" x14ac:dyDescent="0.25">
      <c r="B13" s="4" t="s">
        <v>13</v>
      </c>
      <c r="C13" s="5" t="s">
        <v>14</v>
      </c>
      <c r="D13" s="5"/>
      <c r="E13" s="5"/>
      <c r="F13" s="5"/>
      <c r="G13" s="5"/>
      <c r="H13" s="5"/>
      <c r="I13" s="5"/>
    </row>
    <row r="14" spans="2:9" x14ac:dyDescent="0.25">
      <c r="B14" s="4"/>
      <c r="C14" s="5" t="s">
        <v>15</v>
      </c>
      <c r="D14" s="4">
        <v>48</v>
      </c>
      <c r="E14" s="4">
        <v>504</v>
      </c>
      <c r="F14" s="4">
        <f>D14+E14</f>
        <v>552</v>
      </c>
      <c r="G14" s="4">
        <v>136</v>
      </c>
      <c r="H14" s="4">
        <v>962</v>
      </c>
      <c r="I14" s="4">
        <f>G14+H14</f>
        <v>1098</v>
      </c>
    </row>
    <row r="15" spans="2:9" x14ac:dyDescent="0.25">
      <c r="B15" s="4"/>
      <c r="C15" s="5" t="s">
        <v>16</v>
      </c>
      <c r="D15" s="4">
        <v>3</v>
      </c>
      <c r="E15" s="4">
        <v>30</v>
      </c>
      <c r="F15" s="4">
        <f t="shared" ref="F15:F20" si="0">D15+E15</f>
        <v>33</v>
      </c>
      <c r="G15" s="4">
        <v>54</v>
      </c>
      <c r="H15" s="4">
        <v>289</v>
      </c>
      <c r="I15" s="4">
        <f t="shared" ref="I15:I20" si="1">G15+H15</f>
        <v>343</v>
      </c>
    </row>
    <row r="16" spans="2:9" x14ac:dyDescent="0.25">
      <c r="B16" s="4"/>
      <c r="C16" s="5" t="s">
        <v>17</v>
      </c>
      <c r="D16" s="4">
        <v>17</v>
      </c>
      <c r="E16" s="4">
        <v>40</v>
      </c>
      <c r="F16" s="4">
        <f t="shared" si="0"/>
        <v>57</v>
      </c>
      <c r="G16" s="4">
        <v>133</v>
      </c>
      <c r="H16" s="4">
        <v>507</v>
      </c>
      <c r="I16" s="4">
        <f t="shared" si="1"/>
        <v>640</v>
      </c>
    </row>
    <row r="17" spans="2:9" x14ac:dyDescent="0.25">
      <c r="B17" s="4"/>
      <c r="C17" s="5" t="s">
        <v>18</v>
      </c>
      <c r="D17" s="4">
        <v>0</v>
      </c>
      <c r="E17" s="4">
        <v>0</v>
      </c>
      <c r="F17" s="4">
        <f t="shared" si="0"/>
        <v>0</v>
      </c>
      <c r="G17" s="4">
        <v>0</v>
      </c>
      <c r="H17" s="4">
        <v>0</v>
      </c>
      <c r="I17" s="4">
        <f t="shared" si="1"/>
        <v>0</v>
      </c>
    </row>
    <row r="18" spans="2:9" x14ac:dyDescent="0.25">
      <c r="B18" s="4"/>
      <c r="C18" s="5" t="s">
        <v>19</v>
      </c>
      <c r="D18" s="4">
        <v>0</v>
      </c>
      <c r="E18" s="4">
        <v>0</v>
      </c>
      <c r="F18" s="4">
        <f t="shared" si="0"/>
        <v>0</v>
      </c>
      <c r="G18" s="4">
        <v>0</v>
      </c>
      <c r="H18" s="4">
        <v>0</v>
      </c>
      <c r="I18" s="4">
        <f t="shared" si="1"/>
        <v>0</v>
      </c>
    </row>
    <row r="19" spans="2:9" x14ac:dyDescent="0.25">
      <c r="B19" s="4"/>
      <c r="C19" s="5" t="s">
        <v>20</v>
      </c>
      <c r="D19" s="4">
        <v>0</v>
      </c>
      <c r="E19" s="4">
        <v>0</v>
      </c>
      <c r="F19" s="4">
        <f t="shared" si="0"/>
        <v>0</v>
      </c>
      <c r="G19" s="4">
        <v>0</v>
      </c>
      <c r="H19" s="4">
        <v>0</v>
      </c>
      <c r="I19" s="4">
        <f t="shared" si="1"/>
        <v>0</v>
      </c>
    </row>
    <row r="20" spans="2:9" x14ac:dyDescent="0.25">
      <c r="B20" s="4"/>
      <c r="C20" s="5" t="s">
        <v>21</v>
      </c>
      <c r="D20" s="4">
        <v>0</v>
      </c>
      <c r="E20" s="4">
        <v>0</v>
      </c>
      <c r="F20" s="4">
        <f t="shared" si="0"/>
        <v>0</v>
      </c>
      <c r="G20" s="4">
        <v>0</v>
      </c>
      <c r="H20" s="4">
        <v>2</v>
      </c>
      <c r="I20" s="4">
        <f t="shared" si="1"/>
        <v>2</v>
      </c>
    </row>
    <row r="21" spans="2:9" x14ac:dyDescent="0.25">
      <c r="B21" s="4"/>
      <c r="C21" s="5"/>
      <c r="D21" s="5"/>
      <c r="E21" s="5"/>
      <c r="F21" s="5"/>
      <c r="G21" s="5"/>
      <c r="H21" s="5"/>
      <c r="I21" s="5"/>
    </row>
    <row r="22" spans="2:9" x14ac:dyDescent="0.25">
      <c r="B22" s="4"/>
      <c r="C22" s="6" t="s">
        <v>22</v>
      </c>
      <c r="D22" s="7">
        <f>SUM(D14:D21)</f>
        <v>68</v>
      </c>
      <c r="E22" s="7">
        <f t="shared" ref="E22:I22" si="2">SUM(E14:E21)</f>
        <v>574</v>
      </c>
      <c r="F22" s="7">
        <f t="shared" si="2"/>
        <v>642</v>
      </c>
      <c r="G22" s="7">
        <f t="shared" si="2"/>
        <v>323</v>
      </c>
      <c r="H22" s="7">
        <f t="shared" si="2"/>
        <v>1760</v>
      </c>
      <c r="I22" s="7">
        <f t="shared" si="2"/>
        <v>2083</v>
      </c>
    </row>
    <row r="23" spans="2:9" x14ac:dyDescent="0.25">
      <c r="B23" s="4"/>
      <c r="C23" s="5"/>
      <c r="D23" s="5"/>
      <c r="E23" s="5"/>
      <c r="F23" s="5"/>
      <c r="G23" s="5"/>
      <c r="H23" s="5"/>
      <c r="I23" s="5"/>
    </row>
    <row r="24" spans="2:9" x14ac:dyDescent="0.25">
      <c r="B24" s="4" t="s">
        <v>23</v>
      </c>
      <c r="C24" s="5" t="s">
        <v>24</v>
      </c>
      <c r="D24" s="5"/>
      <c r="E24" s="5"/>
      <c r="F24" s="5"/>
      <c r="G24" s="5"/>
      <c r="H24" s="5"/>
      <c r="I24" s="5"/>
    </row>
    <row r="25" spans="2:9" x14ac:dyDescent="0.25">
      <c r="B25" s="4"/>
      <c r="C25" s="5" t="s">
        <v>25</v>
      </c>
      <c r="D25" s="4">
        <v>5</v>
      </c>
      <c r="E25" s="4">
        <v>25</v>
      </c>
      <c r="F25" s="4">
        <f>E25+D25</f>
        <v>30</v>
      </c>
      <c r="G25" s="4">
        <v>3</v>
      </c>
      <c r="H25" s="4">
        <v>98</v>
      </c>
      <c r="I25" s="4">
        <f>G25+H25</f>
        <v>101</v>
      </c>
    </row>
    <row r="26" spans="2:9" x14ac:dyDescent="0.25">
      <c r="B26" s="4"/>
      <c r="C26" s="5" t="s">
        <v>26</v>
      </c>
      <c r="D26" s="4">
        <v>36</v>
      </c>
      <c r="E26" s="4">
        <v>51</v>
      </c>
      <c r="F26" s="4">
        <f t="shared" ref="F26:F32" si="3">E26+D26</f>
        <v>87</v>
      </c>
      <c r="G26" s="4">
        <v>7</v>
      </c>
      <c r="H26" s="4">
        <v>124</v>
      </c>
      <c r="I26" s="4">
        <f t="shared" ref="I26:I32" si="4">G26+H26</f>
        <v>131</v>
      </c>
    </row>
    <row r="27" spans="2:9" x14ac:dyDescent="0.25">
      <c r="B27" s="4"/>
      <c r="C27" s="5" t="s">
        <v>27</v>
      </c>
      <c r="D27" s="4">
        <v>38</v>
      </c>
      <c r="E27" s="4">
        <v>46</v>
      </c>
      <c r="F27" s="4">
        <f t="shared" si="3"/>
        <v>84</v>
      </c>
      <c r="G27" s="4">
        <v>20</v>
      </c>
      <c r="H27" s="4">
        <v>145</v>
      </c>
      <c r="I27" s="4">
        <f t="shared" si="4"/>
        <v>165</v>
      </c>
    </row>
    <row r="28" spans="2:9" x14ac:dyDescent="0.25">
      <c r="B28" s="4"/>
      <c r="C28" s="5" t="s">
        <v>18</v>
      </c>
      <c r="D28" s="4">
        <v>0</v>
      </c>
      <c r="E28" s="4">
        <v>0</v>
      </c>
      <c r="F28" s="4">
        <f t="shared" si="3"/>
        <v>0</v>
      </c>
      <c r="G28" s="4">
        <v>0</v>
      </c>
      <c r="H28" s="4">
        <v>0</v>
      </c>
      <c r="I28" s="4">
        <f t="shared" si="4"/>
        <v>0</v>
      </c>
    </row>
    <row r="29" spans="2:9" x14ac:dyDescent="0.25">
      <c r="B29" s="4"/>
      <c r="C29" s="5" t="s">
        <v>19</v>
      </c>
      <c r="D29" s="4">
        <v>0</v>
      </c>
      <c r="E29" s="4">
        <v>0</v>
      </c>
      <c r="F29" s="4">
        <f t="shared" si="3"/>
        <v>0</v>
      </c>
      <c r="G29" s="4">
        <v>0</v>
      </c>
      <c r="H29" s="4">
        <v>0</v>
      </c>
      <c r="I29" s="4">
        <f t="shared" si="4"/>
        <v>0</v>
      </c>
    </row>
    <row r="30" spans="2:9" x14ac:dyDescent="0.25">
      <c r="B30" s="4"/>
      <c r="C30" s="5" t="s">
        <v>20</v>
      </c>
      <c r="D30" s="4">
        <v>0</v>
      </c>
      <c r="E30" s="4">
        <v>0</v>
      </c>
      <c r="F30" s="4">
        <f t="shared" si="3"/>
        <v>0</v>
      </c>
      <c r="G30" s="4">
        <v>0</v>
      </c>
      <c r="H30" s="4">
        <v>0</v>
      </c>
      <c r="I30" s="4">
        <f t="shared" si="4"/>
        <v>0</v>
      </c>
    </row>
    <row r="31" spans="2:9" x14ac:dyDescent="0.25">
      <c r="B31" s="4"/>
      <c r="C31" s="5" t="s">
        <v>21</v>
      </c>
      <c r="D31" s="4">
        <v>6</v>
      </c>
      <c r="E31" s="4">
        <v>7</v>
      </c>
      <c r="F31" s="4">
        <f t="shared" si="3"/>
        <v>13</v>
      </c>
      <c r="G31" s="4">
        <v>1</v>
      </c>
      <c r="H31" s="4">
        <v>11</v>
      </c>
      <c r="I31" s="4">
        <f t="shared" si="4"/>
        <v>12</v>
      </c>
    </row>
    <row r="32" spans="2:9" x14ac:dyDescent="0.25">
      <c r="B32" s="4"/>
      <c r="C32" s="5" t="s">
        <v>28</v>
      </c>
      <c r="D32" s="4">
        <v>4</v>
      </c>
      <c r="E32" s="4">
        <v>4</v>
      </c>
      <c r="F32" s="4">
        <f t="shared" si="3"/>
        <v>8</v>
      </c>
      <c r="G32" s="4">
        <v>7</v>
      </c>
      <c r="H32" s="4">
        <v>13</v>
      </c>
      <c r="I32" s="4">
        <f t="shared" si="4"/>
        <v>20</v>
      </c>
    </row>
    <row r="33" spans="2:9" x14ac:dyDescent="0.25">
      <c r="B33" s="4"/>
      <c r="C33" s="5"/>
      <c r="D33" s="4"/>
      <c r="E33" s="4"/>
      <c r="F33" s="4"/>
      <c r="G33" s="4"/>
      <c r="H33" s="4"/>
      <c r="I33" s="4"/>
    </row>
    <row r="34" spans="2:9" x14ac:dyDescent="0.25">
      <c r="B34" s="4"/>
      <c r="C34" s="6" t="s">
        <v>29</v>
      </c>
      <c r="D34" s="7">
        <f>SUM(D25:D33)</f>
        <v>89</v>
      </c>
      <c r="E34" s="7">
        <f t="shared" ref="E34:I34" si="5">SUM(E25:E33)</f>
        <v>133</v>
      </c>
      <c r="F34" s="7">
        <f t="shared" si="5"/>
        <v>222</v>
      </c>
      <c r="G34" s="7">
        <f t="shared" si="5"/>
        <v>38</v>
      </c>
      <c r="H34" s="7">
        <f t="shared" si="5"/>
        <v>391</v>
      </c>
      <c r="I34" s="7">
        <f t="shared" si="5"/>
        <v>429</v>
      </c>
    </row>
    <row r="35" spans="2:9" x14ac:dyDescent="0.25">
      <c r="B35" s="4"/>
      <c r="C35" s="5"/>
      <c r="D35" s="5"/>
      <c r="E35" s="5"/>
      <c r="F35" s="5"/>
      <c r="G35" s="5"/>
      <c r="H35" s="5"/>
      <c r="I35" s="5"/>
    </row>
    <row r="36" spans="2:9" x14ac:dyDescent="0.25">
      <c r="B36" s="4" t="s">
        <v>30</v>
      </c>
      <c r="C36" s="5" t="s">
        <v>31</v>
      </c>
      <c r="D36" s="5"/>
      <c r="E36" s="5"/>
      <c r="F36" s="5"/>
      <c r="G36" s="5"/>
      <c r="H36" s="5"/>
      <c r="I36" s="5"/>
    </row>
    <row r="37" spans="2:9" x14ac:dyDescent="0.25">
      <c r="B37" s="4"/>
      <c r="C37" s="5" t="s">
        <v>32</v>
      </c>
      <c r="D37" s="4">
        <v>0</v>
      </c>
      <c r="E37" s="4">
        <v>0</v>
      </c>
      <c r="F37" s="4">
        <f>E37+D37</f>
        <v>0</v>
      </c>
      <c r="G37" s="4">
        <v>0</v>
      </c>
      <c r="H37" s="4">
        <v>0</v>
      </c>
      <c r="I37" s="4">
        <f>H37+G37</f>
        <v>0</v>
      </c>
    </row>
    <row r="38" spans="2:9" x14ac:dyDescent="0.25">
      <c r="B38" s="4"/>
      <c r="C38" s="5" t="s">
        <v>33</v>
      </c>
      <c r="D38" s="4">
        <v>0</v>
      </c>
      <c r="E38" s="4">
        <v>0</v>
      </c>
      <c r="F38" s="4">
        <f t="shared" ref="F38:F43" si="6">E38+D38</f>
        <v>0</v>
      </c>
      <c r="G38" s="4">
        <v>0</v>
      </c>
      <c r="H38" s="4">
        <v>1</v>
      </c>
      <c r="I38" s="4">
        <f t="shared" ref="I38:I43" si="7">H38+G38</f>
        <v>1</v>
      </c>
    </row>
    <row r="39" spans="2:9" x14ac:dyDescent="0.25">
      <c r="B39" s="4"/>
      <c r="C39" s="5" t="s">
        <v>34</v>
      </c>
      <c r="D39" s="4">
        <v>0</v>
      </c>
      <c r="E39" s="4">
        <v>0</v>
      </c>
      <c r="F39" s="4">
        <f t="shared" si="6"/>
        <v>0</v>
      </c>
      <c r="G39" s="4">
        <v>0</v>
      </c>
      <c r="H39" s="4">
        <v>0</v>
      </c>
      <c r="I39" s="4">
        <f t="shared" si="7"/>
        <v>0</v>
      </c>
    </row>
    <row r="40" spans="2:9" x14ac:dyDescent="0.25">
      <c r="B40" s="4"/>
      <c r="C40" s="5" t="s">
        <v>18</v>
      </c>
      <c r="D40" s="4">
        <v>0</v>
      </c>
      <c r="E40" s="4">
        <v>0</v>
      </c>
      <c r="F40" s="4">
        <f t="shared" si="6"/>
        <v>0</v>
      </c>
      <c r="G40" s="4">
        <v>0</v>
      </c>
      <c r="H40" s="4">
        <v>0</v>
      </c>
      <c r="I40" s="4">
        <f t="shared" si="7"/>
        <v>0</v>
      </c>
    </row>
    <row r="41" spans="2:9" x14ac:dyDescent="0.25">
      <c r="B41" s="4"/>
      <c r="C41" s="5" t="s">
        <v>19</v>
      </c>
      <c r="D41" s="4">
        <v>0</v>
      </c>
      <c r="E41" s="4">
        <v>0</v>
      </c>
      <c r="F41" s="4">
        <f t="shared" si="6"/>
        <v>0</v>
      </c>
      <c r="G41" s="4">
        <v>0</v>
      </c>
      <c r="H41" s="4">
        <v>0</v>
      </c>
      <c r="I41" s="4">
        <f t="shared" si="7"/>
        <v>0</v>
      </c>
    </row>
    <row r="42" spans="2:9" x14ac:dyDescent="0.25">
      <c r="B42" s="4"/>
      <c r="C42" s="5" t="s">
        <v>20</v>
      </c>
      <c r="D42" s="4">
        <v>0</v>
      </c>
      <c r="E42" s="4">
        <v>0</v>
      </c>
      <c r="F42" s="4">
        <f t="shared" si="6"/>
        <v>0</v>
      </c>
      <c r="G42" s="4">
        <v>0</v>
      </c>
      <c r="H42" s="4">
        <v>0</v>
      </c>
      <c r="I42" s="4">
        <f t="shared" si="7"/>
        <v>0</v>
      </c>
    </row>
    <row r="43" spans="2:9" x14ac:dyDescent="0.25">
      <c r="B43" s="4"/>
      <c r="C43" s="5" t="s">
        <v>21</v>
      </c>
      <c r="D43" s="4">
        <v>0</v>
      </c>
      <c r="E43" s="4">
        <v>0</v>
      </c>
      <c r="F43" s="4">
        <f t="shared" si="6"/>
        <v>0</v>
      </c>
      <c r="G43" s="4">
        <v>0</v>
      </c>
      <c r="H43" s="4">
        <v>0</v>
      </c>
      <c r="I43" s="4">
        <f t="shared" si="7"/>
        <v>0</v>
      </c>
    </row>
    <row r="44" spans="2:9" x14ac:dyDescent="0.25">
      <c r="B44" s="4"/>
      <c r="C44" s="5"/>
      <c r="D44" s="4"/>
      <c r="E44" s="4"/>
      <c r="F44" s="4"/>
      <c r="G44" s="4"/>
      <c r="H44" s="4"/>
      <c r="I44" s="4"/>
    </row>
    <row r="45" spans="2:9" x14ac:dyDescent="0.25">
      <c r="B45" s="4"/>
      <c r="C45" s="6" t="s">
        <v>35</v>
      </c>
      <c r="D45" s="7">
        <f>SUM(D37:D44)</f>
        <v>0</v>
      </c>
      <c r="E45" s="7">
        <f t="shared" ref="E45:I45" si="8">SUM(E37:E44)</f>
        <v>0</v>
      </c>
      <c r="F45" s="7">
        <f t="shared" si="8"/>
        <v>0</v>
      </c>
      <c r="G45" s="7">
        <f t="shared" si="8"/>
        <v>0</v>
      </c>
      <c r="H45" s="7">
        <f t="shared" si="8"/>
        <v>1</v>
      </c>
      <c r="I45" s="7">
        <f t="shared" si="8"/>
        <v>1</v>
      </c>
    </row>
    <row r="46" spans="2:9" x14ac:dyDescent="0.25">
      <c r="B46" s="4"/>
      <c r="C46" s="5"/>
      <c r="D46" s="5"/>
      <c r="E46" s="5"/>
      <c r="F46" s="5"/>
      <c r="G46" s="5"/>
      <c r="H46" s="5"/>
      <c r="I46" s="5"/>
    </row>
    <row r="47" spans="2:9" x14ac:dyDescent="0.25">
      <c r="B47" s="4" t="s">
        <v>36</v>
      </c>
      <c r="C47" s="5" t="s">
        <v>37</v>
      </c>
      <c r="D47" s="5"/>
      <c r="E47" s="5"/>
      <c r="F47" s="5"/>
      <c r="G47" s="5"/>
      <c r="H47" s="5"/>
      <c r="I47" s="5"/>
    </row>
    <row r="48" spans="2:9" x14ac:dyDescent="0.25">
      <c r="B48" s="4"/>
      <c r="C48" s="5" t="s">
        <v>38</v>
      </c>
      <c r="D48" s="4">
        <v>0</v>
      </c>
      <c r="E48" s="4">
        <v>12</v>
      </c>
      <c r="F48" s="4">
        <f>E48+D48</f>
        <v>12</v>
      </c>
      <c r="G48" s="4">
        <v>0</v>
      </c>
      <c r="H48" s="4">
        <v>37</v>
      </c>
      <c r="I48" s="4">
        <f>H48+G48</f>
        <v>37</v>
      </c>
    </row>
    <row r="49" spans="2:9" x14ac:dyDescent="0.25">
      <c r="B49" s="4"/>
      <c r="C49" s="5" t="s">
        <v>39</v>
      </c>
      <c r="D49" s="4">
        <v>0</v>
      </c>
      <c r="E49" s="4">
        <v>17</v>
      </c>
      <c r="F49" s="4">
        <f t="shared" ref="F49:F54" si="9">E49+D49</f>
        <v>17</v>
      </c>
      <c r="G49" s="4">
        <v>0</v>
      </c>
      <c r="H49" s="4">
        <v>89</v>
      </c>
      <c r="I49" s="4">
        <f t="shared" ref="I49:I54" si="10">H49+G49</f>
        <v>89</v>
      </c>
    </row>
    <row r="50" spans="2:9" x14ac:dyDescent="0.25">
      <c r="B50" s="4"/>
      <c r="C50" s="5" t="s">
        <v>40</v>
      </c>
      <c r="D50" s="4">
        <v>0</v>
      </c>
      <c r="E50" s="4">
        <v>11</v>
      </c>
      <c r="F50" s="4">
        <f t="shared" si="9"/>
        <v>11</v>
      </c>
      <c r="G50" s="4">
        <v>0</v>
      </c>
      <c r="H50" s="4">
        <v>104</v>
      </c>
      <c r="I50" s="4">
        <f t="shared" si="10"/>
        <v>104</v>
      </c>
    </row>
    <row r="51" spans="2:9" x14ac:dyDescent="0.25">
      <c r="B51" s="4"/>
      <c r="C51" s="5" t="s">
        <v>18</v>
      </c>
      <c r="D51" s="4">
        <v>0</v>
      </c>
      <c r="E51" s="4">
        <v>0</v>
      </c>
      <c r="F51" s="4">
        <f t="shared" si="9"/>
        <v>0</v>
      </c>
      <c r="G51" s="4">
        <v>0</v>
      </c>
      <c r="H51" s="4">
        <v>0</v>
      </c>
      <c r="I51" s="4">
        <f t="shared" si="10"/>
        <v>0</v>
      </c>
    </row>
    <row r="52" spans="2:9" x14ac:dyDescent="0.25">
      <c r="B52" s="4"/>
      <c r="C52" s="5" t="s">
        <v>19</v>
      </c>
      <c r="D52" s="4">
        <v>0</v>
      </c>
      <c r="E52" s="4">
        <v>0</v>
      </c>
      <c r="F52" s="4">
        <f t="shared" si="9"/>
        <v>0</v>
      </c>
      <c r="G52" s="4">
        <v>0</v>
      </c>
      <c r="H52" s="4">
        <v>0</v>
      </c>
      <c r="I52" s="4">
        <f t="shared" si="10"/>
        <v>0</v>
      </c>
    </row>
    <row r="53" spans="2:9" x14ac:dyDescent="0.25">
      <c r="B53" s="4"/>
      <c r="C53" s="5" t="s">
        <v>20</v>
      </c>
      <c r="D53" s="4">
        <v>0</v>
      </c>
      <c r="E53" s="4">
        <v>0</v>
      </c>
      <c r="F53" s="4">
        <f t="shared" si="9"/>
        <v>0</v>
      </c>
      <c r="G53" s="4">
        <v>0</v>
      </c>
      <c r="H53" s="4">
        <v>0</v>
      </c>
      <c r="I53" s="4">
        <f t="shared" si="10"/>
        <v>0</v>
      </c>
    </row>
    <row r="54" spans="2:9" x14ac:dyDescent="0.25">
      <c r="B54" s="4"/>
      <c r="C54" s="5" t="s">
        <v>21</v>
      </c>
      <c r="D54" s="4">
        <v>0</v>
      </c>
      <c r="E54" s="4">
        <v>4</v>
      </c>
      <c r="F54" s="4">
        <f t="shared" si="9"/>
        <v>4</v>
      </c>
      <c r="G54" s="4">
        <v>0</v>
      </c>
      <c r="H54" s="4">
        <v>9</v>
      </c>
      <c r="I54" s="4">
        <f t="shared" si="10"/>
        <v>9</v>
      </c>
    </row>
    <row r="55" spans="2:9" x14ac:dyDescent="0.25">
      <c r="B55" s="4"/>
      <c r="C55" s="5"/>
      <c r="D55" s="4"/>
      <c r="E55" s="4"/>
      <c r="F55" s="4"/>
      <c r="G55" s="4"/>
      <c r="H55" s="4"/>
      <c r="I55" s="4"/>
    </row>
    <row r="56" spans="2:9" x14ac:dyDescent="0.25">
      <c r="B56" s="4"/>
      <c r="C56" s="6" t="s">
        <v>41</v>
      </c>
      <c r="D56" s="7">
        <f>SUM(D48:D55)</f>
        <v>0</v>
      </c>
      <c r="E56" s="7">
        <f t="shared" ref="E56:I56" si="11">SUM(E48:E55)</f>
        <v>44</v>
      </c>
      <c r="F56" s="7">
        <f t="shared" si="11"/>
        <v>44</v>
      </c>
      <c r="G56" s="7">
        <f t="shared" si="11"/>
        <v>0</v>
      </c>
      <c r="H56" s="7">
        <f t="shared" si="11"/>
        <v>239</v>
      </c>
      <c r="I56" s="7">
        <f t="shared" si="11"/>
        <v>239</v>
      </c>
    </row>
    <row r="57" spans="2:9" x14ac:dyDescent="0.25">
      <c r="B57" s="4"/>
      <c r="C57" s="6"/>
      <c r="D57" s="7"/>
      <c r="E57" s="7"/>
      <c r="F57" s="7"/>
      <c r="G57" s="7"/>
      <c r="H57" s="7"/>
      <c r="I57" s="7"/>
    </row>
    <row r="58" spans="2:9" x14ac:dyDescent="0.25">
      <c r="B58" s="4" t="s">
        <v>36</v>
      </c>
      <c r="C58" s="5" t="s">
        <v>42</v>
      </c>
      <c r="D58" s="5"/>
      <c r="E58" s="5"/>
      <c r="F58" s="5"/>
      <c r="G58" s="5"/>
      <c r="H58" s="5"/>
      <c r="I58" s="5"/>
    </row>
    <row r="59" spans="2:9" x14ac:dyDescent="0.25">
      <c r="B59" s="4"/>
      <c r="C59" s="5" t="s">
        <v>43</v>
      </c>
      <c r="D59" s="4">
        <v>6</v>
      </c>
      <c r="E59" s="4">
        <v>11</v>
      </c>
      <c r="F59" s="4">
        <f>E59+D59</f>
        <v>17</v>
      </c>
      <c r="G59" s="4">
        <v>2</v>
      </c>
      <c r="H59" s="4">
        <v>17</v>
      </c>
      <c r="I59" s="4">
        <f>H59+G59</f>
        <v>19</v>
      </c>
    </row>
    <row r="60" spans="2:9" x14ac:dyDescent="0.25">
      <c r="B60" s="4"/>
      <c r="C60" s="5" t="s">
        <v>44</v>
      </c>
      <c r="D60" s="4">
        <v>0</v>
      </c>
      <c r="E60" s="4">
        <v>0</v>
      </c>
      <c r="F60" s="4">
        <f t="shared" ref="F60:F65" si="12">E60+D60</f>
        <v>0</v>
      </c>
      <c r="G60" s="4">
        <v>0</v>
      </c>
      <c r="H60" s="4">
        <v>0</v>
      </c>
      <c r="I60" s="4">
        <f t="shared" ref="I60:I65" si="13">H60+G60</f>
        <v>0</v>
      </c>
    </row>
    <row r="61" spans="2:9" x14ac:dyDescent="0.25">
      <c r="B61" s="4"/>
      <c r="C61" s="5" t="s">
        <v>45</v>
      </c>
      <c r="D61" s="4">
        <v>0</v>
      </c>
      <c r="E61" s="4">
        <v>0</v>
      </c>
      <c r="F61" s="4">
        <f t="shared" si="12"/>
        <v>0</v>
      </c>
      <c r="G61" s="4">
        <v>1</v>
      </c>
      <c r="H61" s="4">
        <v>0</v>
      </c>
      <c r="I61" s="4">
        <f t="shared" si="13"/>
        <v>1</v>
      </c>
    </row>
    <row r="62" spans="2:9" x14ac:dyDescent="0.25">
      <c r="B62" s="4"/>
      <c r="C62" s="5" t="s">
        <v>18</v>
      </c>
      <c r="D62" s="4">
        <v>0</v>
      </c>
      <c r="E62" s="4">
        <v>0</v>
      </c>
      <c r="F62" s="4">
        <f t="shared" si="12"/>
        <v>0</v>
      </c>
      <c r="G62" s="4">
        <v>0</v>
      </c>
      <c r="H62" s="4">
        <v>0</v>
      </c>
      <c r="I62" s="4">
        <f t="shared" si="13"/>
        <v>0</v>
      </c>
    </row>
    <row r="63" spans="2:9" x14ac:dyDescent="0.25">
      <c r="B63" s="4"/>
      <c r="C63" s="5" t="s">
        <v>19</v>
      </c>
      <c r="D63" s="4">
        <v>0</v>
      </c>
      <c r="E63" s="4">
        <v>0</v>
      </c>
      <c r="F63" s="4">
        <f t="shared" si="12"/>
        <v>0</v>
      </c>
      <c r="G63" s="4">
        <v>0</v>
      </c>
      <c r="H63" s="4">
        <v>0</v>
      </c>
      <c r="I63" s="4">
        <f t="shared" si="13"/>
        <v>0</v>
      </c>
    </row>
    <row r="64" spans="2:9" x14ac:dyDescent="0.25">
      <c r="B64" s="4"/>
      <c r="C64" s="5" t="s">
        <v>20</v>
      </c>
      <c r="D64" s="4">
        <v>0</v>
      </c>
      <c r="E64" s="4">
        <v>0</v>
      </c>
      <c r="F64" s="4">
        <f t="shared" si="12"/>
        <v>0</v>
      </c>
      <c r="G64" s="4">
        <v>0</v>
      </c>
      <c r="H64" s="4">
        <v>0</v>
      </c>
      <c r="I64" s="4">
        <f t="shared" si="13"/>
        <v>0</v>
      </c>
    </row>
    <row r="65" spans="2:9" x14ac:dyDescent="0.25">
      <c r="B65" s="4"/>
      <c r="C65" s="5" t="s">
        <v>21</v>
      </c>
      <c r="D65" s="4">
        <v>0</v>
      </c>
      <c r="E65" s="4">
        <v>0</v>
      </c>
      <c r="F65" s="4">
        <f t="shared" si="12"/>
        <v>0</v>
      </c>
      <c r="G65" s="4">
        <v>0</v>
      </c>
      <c r="H65" s="4">
        <v>0</v>
      </c>
      <c r="I65" s="4">
        <f t="shared" si="13"/>
        <v>0</v>
      </c>
    </row>
    <row r="66" spans="2:9" x14ac:dyDescent="0.25">
      <c r="B66" s="4"/>
      <c r="C66" s="5"/>
      <c r="D66" s="4"/>
      <c r="E66" s="4"/>
      <c r="F66" s="4"/>
      <c r="G66" s="4"/>
      <c r="H66" s="4"/>
      <c r="I66" s="4"/>
    </row>
    <row r="67" spans="2:9" x14ac:dyDescent="0.25">
      <c r="B67" s="5"/>
      <c r="C67" s="6" t="s">
        <v>46</v>
      </c>
      <c r="D67" s="7">
        <f>SUM(D59:D66)</f>
        <v>6</v>
      </c>
      <c r="E67" s="7">
        <f t="shared" ref="E67:I67" si="14">SUM(E59:E66)</f>
        <v>11</v>
      </c>
      <c r="F67" s="7">
        <f t="shared" si="14"/>
        <v>17</v>
      </c>
      <c r="G67" s="7">
        <f t="shared" si="14"/>
        <v>3</v>
      </c>
      <c r="H67" s="7">
        <f t="shared" si="14"/>
        <v>17</v>
      </c>
      <c r="I67" s="7">
        <f t="shared" si="14"/>
        <v>20</v>
      </c>
    </row>
    <row r="68" spans="2:9" x14ac:dyDescent="0.25">
      <c r="B68" s="5"/>
      <c r="C68" s="5"/>
      <c r="D68" s="5"/>
      <c r="E68" s="5"/>
      <c r="F68" s="5"/>
      <c r="G68" s="5"/>
      <c r="H68" s="5"/>
      <c r="I68" s="5"/>
    </row>
    <row r="72" spans="2:9" x14ac:dyDescent="0.25">
      <c r="C72" t="s">
        <v>47</v>
      </c>
      <c r="F72" t="s">
        <v>48</v>
      </c>
    </row>
    <row r="73" spans="2:9" x14ac:dyDescent="0.25">
      <c r="C73" t="s">
        <v>49</v>
      </c>
      <c r="F73" t="s">
        <v>50</v>
      </c>
    </row>
    <row r="78" spans="2:9" x14ac:dyDescent="0.25">
      <c r="C78" t="s">
        <v>51</v>
      </c>
    </row>
    <row r="79" spans="2:9" x14ac:dyDescent="0.25">
      <c r="C79" t="s">
        <v>52</v>
      </c>
      <c r="F79" t="s">
        <v>53</v>
      </c>
    </row>
  </sheetData>
  <mergeCells count="8">
    <mergeCell ref="B2:I2"/>
    <mergeCell ref="B3:I3"/>
    <mergeCell ref="B4:I4"/>
    <mergeCell ref="B5:I5"/>
    <mergeCell ref="B11:B12"/>
    <mergeCell ref="C11:C12"/>
    <mergeCell ref="D11:F11"/>
    <mergeCell ref="G11:I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2021-04-21T06:30:58Z</dcterms:created>
  <dcterms:modified xsi:type="dcterms:W3CDTF">2021-04-21T06:31:36Z</dcterms:modified>
</cp:coreProperties>
</file>